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C:\Users\user1\Desktop\"/>
    </mc:Choice>
  </mc:AlternateContent>
  <bookViews>
    <workbookView xWindow="0" yWindow="0" windowWidth="19200" windowHeight="7050" firstSheet="1" activeTab="1"/>
  </bookViews>
  <sheets>
    <sheet name="Sheet1" sheetId="1" state="hidden" r:id="rId1"/>
    <sheet name="1. Instructions for completion" sheetId="7" r:id="rId2"/>
    <sheet name="2. Application for Costs" sheetId="2" r:id="rId3"/>
    <sheet name="3. Statement of Assurance" sheetId="6" r:id="rId4"/>
    <sheet name="4. Terms and Conditions" sheetId="8" r:id="rId5"/>
    <sheet name="Sheet5" sheetId="5" state="hidden" r:id="rId6"/>
  </sheets>
  <definedNames>
    <definedName name="_xlnm.Print_Area" localSheetId="1">'1. Instructions for completion'!$A$1:$E$31</definedName>
    <definedName name="_xlnm.Print_Area" localSheetId="2">'2. Application for Costs'!$A$1:$F$97</definedName>
    <definedName name="_xlnm.Print_Area" localSheetId="3">'3. Statement of Assurance'!$A$1:$B$33</definedName>
    <definedName name="_xlnm.Print_Area" localSheetId="0">Sheet1!$A$1:$D$33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59" i="2" l="1"/>
  <c r="E59" i="2" s="1"/>
  <c r="E28" i="2" l="1"/>
  <c r="F21" i="2" l="1"/>
  <c r="E24" i="2" l="1"/>
  <c r="F28" i="2" s="1"/>
  <c r="F32" i="2" s="1"/>
  <c r="B5" i="6" l="1"/>
  <c r="E77" i="2" l="1"/>
  <c r="E75" i="2"/>
  <c r="D84" i="2"/>
  <c r="E84" i="2" s="1"/>
  <c r="D49" i="2"/>
  <c r="E49" i="2" s="1"/>
  <c r="D41" i="2"/>
  <c r="E41" i="2" s="1"/>
  <c r="F93" i="2" l="1"/>
  <c r="F95" i="2" s="1"/>
  <c r="F98" i="2" s="1"/>
  <c r="B7" i="6" l="1"/>
  <c r="C98" i="2"/>
  <c r="C33" i="1"/>
</calcChain>
</file>

<file path=xl/sharedStrings.xml><?xml version="1.0" encoding="utf-8"?>
<sst xmlns="http://schemas.openxmlformats.org/spreadsheetml/2006/main" count="104" uniqueCount="95">
  <si>
    <t>Postage</t>
  </si>
  <si>
    <t>Renewal of Domain</t>
  </si>
  <si>
    <t>Send mode text</t>
  </si>
  <si>
    <t>Club Diaries</t>
  </si>
  <si>
    <t>IVVCC Affiliation Fee</t>
  </si>
  <si>
    <t xml:space="preserve">AIB Account </t>
  </si>
  <si>
    <t>Sympathy &amp; Mass Cards</t>
  </si>
  <si>
    <t>Club Phone /Broadband</t>
  </si>
  <si>
    <t>Training course + Transport</t>
  </si>
  <si>
    <t>Computer Ink &amp; Stationary</t>
  </si>
  <si>
    <t>Donation "Wish to Walk"</t>
  </si>
  <si>
    <t>Audit Accounts</t>
  </si>
  <si>
    <t>MI Dates application</t>
  </si>
  <si>
    <t>Club Calendars</t>
  </si>
  <si>
    <t>MI Affiliation</t>
  </si>
  <si>
    <t xml:space="preserve">Hon. Secretary Honorarioum </t>
  </si>
  <si>
    <t>Club members Draw</t>
  </si>
  <si>
    <t>Donation to Bermingham Show</t>
  </si>
  <si>
    <t xml:space="preserve">Proposed Free Membership </t>
  </si>
  <si>
    <t>Equipment for events</t>
  </si>
  <si>
    <t>Store bales</t>
  </si>
  <si>
    <t xml:space="preserve">Typical Running Cost for year. </t>
  </si>
  <si>
    <t>Application for Funding from the Club Resilience Fund.</t>
  </si>
  <si>
    <t>Income</t>
  </si>
  <si>
    <t>Expenses</t>
  </si>
  <si>
    <t>Administration Fees</t>
  </si>
  <si>
    <t>Website Fees</t>
  </si>
  <si>
    <t>Banking</t>
  </si>
  <si>
    <t>Audit Fees</t>
  </si>
  <si>
    <t>Total Expenses 2020</t>
  </si>
  <si>
    <t>Expenses over Income 2020</t>
  </si>
  <si>
    <t>Storage Costs of Equipment</t>
  </si>
  <si>
    <t>Audit of 2020 Accounts</t>
  </si>
  <si>
    <t>Y</t>
  </si>
  <si>
    <t>N</t>
  </si>
  <si>
    <t>Signed:</t>
  </si>
  <si>
    <r>
      <t>Club Statement of Assurance</t>
    </r>
    <r>
      <rPr>
        <sz val="18"/>
        <color theme="1"/>
        <rFont val="Times New Roman"/>
        <family val="1"/>
      </rPr>
      <t xml:space="preserve"> </t>
    </r>
    <r>
      <rPr>
        <b/>
        <sz val="18"/>
        <color theme="1"/>
        <rFont val="Times New Roman"/>
        <family val="1"/>
      </rPr>
      <t>on Club Resilience Fund</t>
    </r>
  </si>
  <si>
    <t>Other - please list below</t>
  </si>
  <si>
    <t>Tab:</t>
  </si>
  <si>
    <t>Instructions on how to complete this template</t>
  </si>
  <si>
    <t>Total Amount sought from fund:</t>
  </si>
  <si>
    <t>Other Income</t>
  </si>
  <si>
    <t xml:space="preserve">Clubs are reminded that any falsified application information will be dealt with under the General Competition Rules of Motorsport Ireland.   </t>
  </si>
  <si>
    <t>Grants received during the year from other sources</t>
  </si>
  <si>
    <t>Please give details</t>
  </si>
  <si>
    <t xml:space="preserve"> </t>
  </si>
  <si>
    <t>Sport Ireland Terms and Conditions of Funding 2020</t>
  </si>
  <si>
    <t>For your information.</t>
  </si>
  <si>
    <r>
      <t>·</t>
    </r>
    <r>
      <rPr>
        <sz val="12"/>
        <color theme="1"/>
        <rFont val="Times New Roman"/>
        <family val="1"/>
      </rPr>
      <t>        Motorsport Ireland has confirmed that robust procedures are put in place by and will be monitored and enforced to guarantee integrity and transparency around decision making by Board members, committee members, staff and any other parties in relation to the Club Resilience Fund.  These robust procedures will guard against any potential conflicts of interest or loyalty, whether actual or perceived around decision making in relation to the Club Resilience Fund.</t>
    </r>
  </si>
  <si>
    <r>
      <t>·</t>
    </r>
    <r>
      <rPr>
        <sz val="12"/>
        <color rgb="FF000000"/>
        <rFont val="Times New Roman"/>
        <family val="1"/>
      </rPr>
      <t>        Appropriate control arrangements and internal control systems are in place, including division of duties, authorisation and approval limits, and these controls will be complied with in relation to the Club Resilience Fund (under the Sport Ireland Covid 19 Grant Scheme).</t>
    </r>
  </si>
  <si>
    <r>
      <t>·</t>
    </r>
    <r>
      <rPr>
        <sz val="12"/>
        <color rgb="FF000000"/>
        <rFont val="Times New Roman"/>
        <family val="1"/>
      </rPr>
      <t>        Motorsport Ireland has agreed that the onward payment of Sport Ireland Funding confers certain obligations to Motorsport Ireland and provides Sport Ireland with audit, inspection and/or investigation rights, as set out in Sport Ireland’s ‘Terms &amp; Conditions of Grants 2020’.</t>
    </r>
  </si>
  <si>
    <t>Bank Fees</t>
  </si>
  <si>
    <t>Total Income 2020</t>
  </si>
  <si>
    <t>Double click page below for access to document which will open in another Tab</t>
  </si>
  <si>
    <t>mi2021</t>
  </si>
  <si>
    <t>Password</t>
  </si>
  <si>
    <t>Critical Partners Application for monies from Club Resilience Fund</t>
  </si>
  <si>
    <t>1. Enter name of your organisation</t>
  </si>
  <si>
    <t>Application as a critical partner for funding</t>
  </si>
  <si>
    <t>2. You should enter the expenses incurred during the year due to your involvement.</t>
  </si>
  <si>
    <t>The form is prepopulated with items that you may wish to should consider.  However if there is something additional please insert in the "Other" segments provided.</t>
  </si>
  <si>
    <t>Statement of Assurance</t>
  </si>
  <si>
    <t>You have been identified by the clubs of the sport as a critical partner of the sport and essential to getting the sport back post covid.  You are therefore invited to submit an application for funding in relation to any expenses incurred but which you were unable to recoup due to the impacts of Covid on the sport.  The loss of potential profits cannot be considered by the fund.
In order to process applications from the Fund, we ask you to complete the following tabs from this spreadsheet:</t>
  </si>
  <si>
    <t>This document should be printed and signed by a senior official of your organisation. Example: Owner, Director or Chairperson</t>
  </si>
  <si>
    <t>Scan and print the signed documents and any supporting documentation as required.</t>
  </si>
  <si>
    <r>
      <t>All support provided under the Sport Ireland funding is subject to the Terms and Conditions of Sport Ireland Funding and future audit.  Sport Ireland has requested that Motorsport Ireland ensure the payment of  onward grants are subject to an assurance that appropriate arrangements are in place for the overall governance and management (including financial management) of the organisation receiving the support.</t>
    </r>
    <r>
      <rPr>
        <sz val="11"/>
        <color rgb="FF000000"/>
        <rFont val="Calibri Light"/>
        <family val="2"/>
        <scheme val="major"/>
      </rPr>
      <t xml:space="preserve"> </t>
    </r>
  </si>
  <si>
    <t xml:space="preserve">Organisation Name: </t>
  </si>
  <si>
    <t>Operational Fees</t>
  </si>
  <si>
    <t>License Fees Paid</t>
  </si>
  <si>
    <t>Number of events attended in 2020</t>
  </si>
  <si>
    <t>Income received from Sponsorship</t>
  </si>
  <si>
    <t>Income received from 2020 events</t>
  </si>
  <si>
    <t>Donations received from Clubs, Competitors or other sources</t>
  </si>
  <si>
    <t>MI2021</t>
  </si>
  <si>
    <t>Organisation</t>
  </si>
  <si>
    <t>The members / proprietors of the above named organisation confirm that by making an application under the Motorsport Ireland Club Resilience Fund that we understand and agree that all governance, compliance and necessary conditions attaching to the Club Resilience Fund (under the Sport Ireland Covid 19 Grant Scheme) as required by Sport Ireland’s ‘Terms &amp; Conditions of Grants 2020’ and the additional guidance as issued by Sport Ireland will be fully respected and complied with as required in the application.</t>
  </si>
  <si>
    <t>The organisation is informed that Motorsport Ireland has undertaken to disperse the Sport Ireland Club Resilience funding within the terms of reference and guidelines for such financial support, as set out by Sport Ireland.   The following commitments have been given in relation to the dispersal of any monies received:</t>
  </si>
  <si>
    <r>
      <t>·</t>
    </r>
    <r>
      <rPr>
        <sz val="12"/>
        <color rgb="FF000000"/>
        <rFont val="Times New Roman"/>
        <family val="1"/>
      </rPr>
      <t xml:space="preserve">        In relation to the Club Resilience Fund, Motorsport Ireland has agreed that there are adequate systems for effective budgetary control and monitoring including the availability of financial reports and activity data to facilitate the performance against budgets and plans, to be scrutinised and reported.  The applications forms from benefactors, supporting information, financial reports and activity data will be made available to Sport Ireland and/or its auditors on request.  </t>
    </r>
  </si>
  <si>
    <t>Consideration can only be given to actual losses incurred as no provision can be made against the loss of profits and excess revenues that may have been raised had a cancelled event been held or if more events had ran during the period.</t>
  </si>
  <si>
    <r>
      <t>The attached application made by an organisation shows the true and accurate losses suffered by the applicant during the period 12</t>
    </r>
    <r>
      <rPr>
        <vertAlign val="superscript"/>
        <sz val="12"/>
        <color rgb="FF000000"/>
        <rFont val="Times New Roman"/>
        <family val="1"/>
      </rPr>
      <t>th</t>
    </r>
    <r>
      <rPr>
        <sz val="12"/>
        <color rgb="FF000000"/>
        <rFont val="Times New Roman"/>
        <family val="1"/>
      </rPr>
      <t xml:space="preserve"> March 2020 to 31</t>
    </r>
    <r>
      <rPr>
        <vertAlign val="superscript"/>
        <sz val="12"/>
        <color rgb="FF000000"/>
        <rFont val="Times New Roman"/>
        <family val="1"/>
      </rPr>
      <t>st</t>
    </r>
    <r>
      <rPr>
        <sz val="12"/>
        <color rgb="FF000000"/>
        <rFont val="Times New Roman"/>
        <family val="1"/>
      </rPr>
      <t xml:space="preserve"> December 2020 as agreed by the persons in charge and maybe subject to an audit of the 2020 accounts at a later date.   </t>
    </r>
  </si>
  <si>
    <t>We have read and understand the Sport Ireland Terms and Conditions of Grants 2020 - available at Tab 4. of this application form.</t>
  </si>
  <si>
    <t>3. Attach a scanned copy of an invoice for any items claimed in excess of €350.</t>
  </si>
  <si>
    <r>
      <t xml:space="preserve">Completed applications should be emailed to : </t>
    </r>
    <r>
      <rPr>
        <i/>
        <sz val="11"/>
        <color rgb="FFFF0000"/>
        <rFont val="Calibri"/>
        <family val="2"/>
        <scheme val="minor"/>
      </rPr>
      <t xml:space="preserve"> info@motorsportireland.com by close of business, 11th October 2021</t>
    </r>
  </si>
  <si>
    <t>Please provide a scanned copy of an invoice for any single item claimed in excess of €350.00</t>
  </si>
  <si>
    <t>Phone /Broadband</t>
  </si>
  <si>
    <r>
      <t xml:space="preserve">Vehicle Insurance Fees </t>
    </r>
    <r>
      <rPr>
        <sz val="10"/>
        <color theme="1"/>
        <rFont val="Calibri Light"/>
        <family val="2"/>
        <scheme val="major"/>
      </rPr>
      <t>(if vehicle used for sole purpose of motorsport)</t>
    </r>
  </si>
  <si>
    <r>
      <t xml:space="preserve">Motor Tax </t>
    </r>
    <r>
      <rPr>
        <sz val="10"/>
        <color theme="1"/>
        <rFont val="Calibri Light"/>
        <family val="2"/>
        <scheme val="major"/>
      </rPr>
      <t>(if vehicle used for sole purpose of motorsport)</t>
    </r>
  </si>
  <si>
    <t>Print Name:</t>
  </si>
  <si>
    <t>Position Held:</t>
  </si>
  <si>
    <t>Date:</t>
  </si>
  <si>
    <t>Hosting Fees</t>
  </si>
  <si>
    <t>Caliberation Fees for equipment</t>
  </si>
  <si>
    <t xml:space="preserve">Please outline the Income Expenditure Record </t>
  </si>
  <si>
    <t>Resilience Fund Period - 12th March 2020 to 31 December 2020</t>
  </si>
  <si>
    <t>Applications will be considered for any losses/expenses that you were unable to recover in the 2020 year due to the impact from the pandemic.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</si>
</sst>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4" formatCode="_-&quot;€&quot;* #,##0.00_-;\-&quot;€&quot;* #,##0.00_-;_-&quot;€&quot;* &quot;-&quot;??_-;_-@_-"/>
    <numFmt numFmtId="43" formatCode="_-* #,##0.00_-;\-* #,##0.00_-;_-* &quot;-&quot;??_-;_-@_-"/>
    <numFmt numFmtId="164" formatCode="[$€-2]\ #,##0.00;[Red]\-[$€-2]\ #,##0.00"/>
    <numFmt numFmtId="165" formatCode="&quot;€&quot;#,##0.00;\(&quot;€&quot;#,##0.00\)"/>
    <numFmt numFmtId="166" formatCode="_-* #,##0_-;\-* #,##0_-;_-* &quot;-&quot;??_-;_-@_-"/>
    <numFmt numFmtId="167" formatCode="&quot;€&quot;#,##0.00"/>
  </numFmts>
  <fonts count="44" x14ac:knownFonts="1">
    <font>
      <sz val="11"/>
      <color theme="1"/>
      <name val="Calibri"/>
      <family val="2"/>
      <scheme val="minor"/>
    </font>
    <font>
      <b/>
      <sz val="16"/>
      <color theme="1"/>
      <name val="Calibri"/>
      <family val="2"/>
      <scheme val="minor"/>
    </font>
    <font>
      <sz val="28"/>
      <color theme="1"/>
      <name val="Calibri"/>
      <family val="2"/>
      <scheme val="minor"/>
    </font>
    <font>
      <b/>
      <sz val="16"/>
      <color rgb="FFFF0000"/>
      <name val="Calibri"/>
      <family val="2"/>
      <scheme val="minor"/>
    </font>
    <font>
      <b/>
      <sz val="16"/>
      <name val="Calibri"/>
      <family val="2"/>
      <scheme val="minor"/>
    </font>
    <font>
      <sz val="11"/>
      <color theme="1"/>
      <name val="Calibri"/>
      <family val="2"/>
      <scheme val="minor"/>
    </font>
    <font>
      <b/>
      <sz val="11"/>
      <color theme="1"/>
      <name val="Calibri"/>
      <family val="2"/>
      <scheme val="minor"/>
    </font>
    <font>
      <sz val="11"/>
      <color theme="1"/>
      <name val="Times New Roman"/>
      <family val="1"/>
    </font>
    <font>
      <sz val="11"/>
      <color theme="1"/>
      <name val="Calibri Light"/>
      <family val="2"/>
      <scheme val="major"/>
    </font>
    <font>
      <sz val="11"/>
      <color rgb="FF006666"/>
      <name val="Calibri Light"/>
      <family val="2"/>
      <scheme val="major"/>
    </font>
    <font>
      <sz val="11"/>
      <color rgb="FF000000"/>
      <name val="Calibri Light"/>
      <family val="2"/>
      <scheme val="major"/>
    </font>
    <font>
      <b/>
      <sz val="12"/>
      <name val="Calibri Light"/>
      <family val="2"/>
      <scheme val="major"/>
    </font>
    <font>
      <b/>
      <sz val="11"/>
      <name val="Calibri Light"/>
      <family val="2"/>
      <scheme val="major"/>
    </font>
    <font>
      <b/>
      <i/>
      <sz val="11"/>
      <name val="Calibri Light"/>
      <family val="2"/>
      <scheme val="major"/>
    </font>
    <font>
      <b/>
      <sz val="11"/>
      <color theme="1"/>
      <name val="Calibri Light"/>
      <family val="2"/>
      <scheme val="major"/>
    </font>
    <font>
      <sz val="10"/>
      <color theme="1"/>
      <name val="Calibri Light"/>
      <family val="2"/>
      <scheme val="major"/>
    </font>
    <font>
      <b/>
      <sz val="18"/>
      <color theme="1"/>
      <name val="Times New Roman"/>
      <family val="1"/>
    </font>
    <font>
      <sz val="18"/>
      <color theme="1"/>
      <name val="Times New Roman"/>
      <family val="1"/>
    </font>
    <font>
      <i/>
      <sz val="11"/>
      <color theme="1"/>
      <name val="Calibri"/>
      <family val="2"/>
      <scheme val="minor"/>
    </font>
    <font>
      <sz val="11"/>
      <name val="Calibri Light"/>
      <family val="2"/>
      <scheme val="major"/>
    </font>
    <font>
      <b/>
      <i/>
      <sz val="12"/>
      <name val="Calibri Light"/>
      <family val="2"/>
      <scheme val="major"/>
    </font>
    <font>
      <sz val="12"/>
      <color theme="1"/>
      <name val="Times New Roman"/>
      <family val="1"/>
    </font>
    <font>
      <b/>
      <sz val="11"/>
      <name val="Calibri"/>
      <family val="2"/>
      <scheme val="minor"/>
    </font>
    <font>
      <sz val="12"/>
      <color theme="1"/>
      <name val="Calibri"/>
      <family val="2"/>
      <scheme val="minor"/>
    </font>
    <font>
      <b/>
      <sz val="12"/>
      <color theme="1"/>
      <name val="Times New Roman"/>
      <family val="1"/>
    </font>
    <font>
      <b/>
      <sz val="12"/>
      <color theme="8"/>
      <name val="Times New Roman"/>
      <family val="1"/>
    </font>
    <font>
      <sz val="12"/>
      <color theme="1"/>
      <name val="Symbol"/>
      <family val="1"/>
      <charset val="2"/>
    </font>
    <font>
      <sz val="12"/>
      <color rgb="FF000000"/>
      <name val="Symbol"/>
      <family val="1"/>
      <charset val="2"/>
    </font>
    <font>
      <sz val="12"/>
      <color rgb="FF000000"/>
      <name val="Times New Roman"/>
      <family val="1"/>
    </font>
    <font>
      <vertAlign val="superscript"/>
      <sz val="12"/>
      <color rgb="FF000000"/>
      <name val="Times New Roman"/>
      <family val="1"/>
    </font>
    <font>
      <b/>
      <sz val="12"/>
      <color rgb="FF000000"/>
      <name val="Times New Roman"/>
      <family val="1"/>
    </font>
    <font>
      <sz val="12"/>
      <color theme="8"/>
      <name val="Times New Roman"/>
      <family val="1"/>
    </font>
    <font>
      <b/>
      <sz val="12"/>
      <name val="Times New Roman"/>
      <family val="1"/>
    </font>
    <font>
      <b/>
      <sz val="16"/>
      <color theme="8"/>
      <name val="Times New Roman"/>
      <family val="1"/>
    </font>
    <font>
      <b/>
      <sz val="18"/>
      <color rgb="FFFF0000"/>
      <name val="Times New Roman"/>
      <family val="1"/>
    </font>
    <font>
      <sz val="11"/>
      <color rgb="FFFF0000"/>
      <name val="Calibri"/>
      <family val="2"/>
      <scheme val="minor"/>
    </font>
    <font>
      <b/>
      <sz val="10"/>
      <color theme="1"/>
      <name val="Calibri Light"/>
      <family val="2"/>
      <scheme val="major"/>
    </font>
    <font>
      <b/>
      <sz val="11"/>
      <color rgb="FFFF0000"/>
      <name val="Calibri Light"/>
      <family val="2"/>
      <scheme val="major"/>
    </font>
    <font>
      <sz val="11"/>
      <color rgb="FFFF0000"/>
      <name val="Calibri Light"/>
      <family val="2"/>
      <scheme val="major"/>
    </font>
    <font>
      <i/>
      <sz val="11"/>
      <color rgb="FFFF0000"/>
      <name val="Calibri"/>
      <family val="2"/>
      <scheme val="minor"/>
    </font>
    <font>
      <i/>
      <sz val="11"/>
      <color theme="9" tint="-0.499984740745262"/>
      <name val="Calibri"/>
      <family val="2"/>
      <scheme val="minor"/>
    </font>
    <font>
      <sz val="11"/>
      <color theme="9" tint="-0.499984740745262"/>
      <name val="Calibri"/>
      <family val="2"/>
      <scheme val="minor"/>
    </font>
    <font>
      <sz val="11"/>
      <color theme="0"/>
      <name val="Calibri"/>
      <family val="2"/>
      <scheme val="minor"/>
    </font>
    <font>
      <b/>
      <sz val="12"/>
      <color rgb="FFFF0000"/>
      <name val="Calibri Light"/>
      <family val="2"/>
      <scheme val="major"/>
    </font>
  </fonts>
  <fills count="5">
    <fill>
      <patternFill patternType="none"/>
    </fill>
    <fill>
      <patternFill patternType="gray125"/>
    </fill>
    <fill>
      <patternFill patternType="solid">
        <fgColor rgb="FFF2F2F2"/>
        <bgColor indexed="64"/>
      </patternFill>
    </fill>
    <fill>
      <patternFill patternType="solid">
        <fgColor theme="7" tint="0.79998168889431442"/>
        <bgColor indexed="64"/>
      </patternFill>
    </fill>
    <fill>
      <patternFill patternType="solid">
        <fgColor theme="0"/>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rgb="FFBFBFBF"/>
      </left>
      <right/>
      <top/>
      <bottom/>
      <diagonal/>
    </border>
    <border>
      <left style="medium">
        <color indexed="64"/>
      </left>
      <right/>
      <top/>
      <bottom/>
      <diagonal/>
    </border>
    <border>
      <left/>
      <right style="medium">
        <color indexed="64"/>
      </right>
      <top/>
      <bottom/>
      <diagonal/>
    </border>
    <border>
      <left/>
      <right/>
      <top/>
      <bottom style="thin">
        <color indexed="64"/>
      </bottom>
      <diagonal/>
    </border>
    <border>
      <left/>
      <right style="medium">
        <color indexed="64"/>
      </right>
      <top style="thin">
        <color indexed="64"/>
      </top>
      <bottom style="double">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style="thin">
        <color indexed="64"/>
      </top>
      <bottom/>
      <diagonal/>
    </border>
  </borders>
  <cellStyleXfs count="3">
    <xf numFmtId="0" fontId="0" fillId="0" borderId="0"/>
    <xf numFmtId="43" fontId="5" fillId="0" borderId="0" applyFont="0" applyFill="0" applyBorder="0" applyAlignment="0" applyProtection="0"/>
    <xf numFmtId="44" fontId="5" fillId="0" borderId="0" applyFont="0" applyFill="0" applyBorder="0" applyAlignment="0" applyProtection="0"/>
  </cellStyleXfs>
  <cellXfs count="146">
    <xf numFmtId="0" fontId="0" fillId="0" borderId="0" xfId="0"/>
    <xf numFmtId="0" fontId="1" fillId="0" borderId="0" xfId="0" applyFont="1"/>
    <xf numFmtId="0" fontId="1" fillId="0" borderId="0" xfId="0" applyFont="1" applyAlignment="1">
      <alignment horizontal="center"/>
    </xf>
    <xf numFmtId="40" fontId="0" fillId="0" borderId="0" xfId="0" applyNumberFormat="1"/>
    <xf numFmtId="0" fontId="1" fillId="0" borderId="0" xfId="0" applyFont="1" applyBorder="1"/>
    <xf numFmtId="164" fontId="1" fillId="0" borderId="0" xfId="0" applyNumberFormat="1" applyFont="1" applyBorder="1"/>
    <xf numFmtId="0" fontId="1" fillId="0" borderId="0" xfId="0" applyFont="1" applyFill="1" applyBorder="1"/>
    <xf numFmtId="164" fontId="1" fillId="0" borderId="1" xfId="0" applyNumberFormat="1" applyFont="1" applyBorder="1"/>
    <xf numFmtId="0" fontId="1" fillId="0" borderId="1" xfId="0" applyFont="1" applyBorder="1"/>
    <xf numFmtId="0" fontId="1" fillId="0" borderId="1" xfId="0" applyFont="1" applyFill="1" applyBorder="1"/>
    <xf numFmtId="0" fontId="1" fillId="0" borderId="2" xfId="0" applyFont="1" applyBorder="1"/>
    <xf numFmtId="40" fontId="1" fillId="0" borderId="3" xfId="0" applyNumberFormat="1" applyFont="1" applyBorder="1"/>
    <xf numFmtId="164" fontId="3" fillId="0" borderId="1" xfId="0" applyNumberFormat="1" applyFont="1" applyBorder="1"/>
    <xf numFmtId="164" fontId="3" fillId="0" borderId="1" xfId="0" applyNumberFormat="1" applyFont="1" applyFill="1" applyBorder="1"/>
    <xf numFmtId="0" fontId="3" fillId="0" borderId="0" xfId="0" applyFont="1" applyBorder="1" applyAlignment="1">
      <alignment horizontal="left"/>
    </xf>
    <xf numFmtId="164" fontId="4" fillId="0" borderId="1" xfId="0" applyNumberFormat="1" applyFont="1" applyBorder="1"/>
    <xf numFmtId="0" fontId="0" fillId="0" borderId="0" xfId="0" applyProtection="1"/>
    <xf numFmtId="0" fontId="0" fillId="4" borderId="0" xfId="0" applyFill="1" applyProtection="1"/>
    <xf numFmtId="0" fontId="6" fillId="0" borderId="0" xfId="0" applyFont="1" applyProtection="1"/>
    <xf numFmtId="0" fontId="0" fillId="4" borderId="0" xfId="0" applyFill="1" applyAlignment="1" applyProtection="1">
      <alignment wrapText="1"/>
    </xf>
    <xf numFmtId="0" fontId="0" fillId="0" borderId="0" xfId="0" applyAlignment="1" applyProtection="1">
      <alignment wrapText="1"/>
    </xf>
    <xf numFmtId="0" fontId="0" fillId="0" borderId="0" xfId="0" applyAlignment="1" applyProtection="1"/>
    <xf numFmtId="0" fontId="6" fillId="4" borderId="0" xfId="0" applyFont="1" applyFill="1" applyBorder="1" applyProtection="1"/>
    <xf numFmtId="0" fontId="0" fillId="4" borderId="0" xfId="0" applyFill="1" applyBorder="1" applyProtection="1"/>
    <xf numFmtId="0" fontId="0" fillId="4" borderId="0" xfId="0" applyFill="1" applyAlignment="1" applyProtection="1">
      <alignment vertical="center"/>
    </xf>
    <xf numFmtId="0" fontId="0" fillId="0" borderId="0" xfId="0" applyAlignment="1" applyProtection="1">
      <alignment horizontal="left"/>
    </xf>
    <xf numFmtId="0" fontId="0" fillId="0" borderId="0" xfId="0" applyAlignment="1" applyProtection="1">
      <alignment vertical="center"/>
    </xf>
    <xf numFmtId="0" fontId="8" fillId="0" borderId="0" xfId="0" applyFont="1" applyAlignment="1" applyProtection="1">
      <alignment vertical="center"/>
    </xf>
    <xf numFmtId="0" fontId="8" fillId="3" borderId="6" xfId="0" applyFont="1" applyFill="1" applyBorder="1" applyAlignment="1" applyProtection="1">
      <alignment horizontal="center" vertical="center"/>
    </xf>
    <xf numFmtId="0" fontId="8" fillId="3" borderId="5" xfId="0" applyFont="1" applyFill="1" applyBorder="1" applyAlignment="1" applyProtection="1">
      <alignment vertical="center"/>
    </xf>
    <xf numFmtId="0" fontId="14" fillId="3" borderId="0" xfId="0" applyFont="1" applyFill="1" applyBorder="1" applyAlignment="1" applyProtection="1">
      <alignment vertical="center"/>
    </xf>
    <xf numFmtId="0" fontId="8" fillId="3" borderId="0" xfId="0" applyFont="1" applyFill="1" applyBorder="1" applyAlignment="1" applyProtection="1">
      <alignment vertical="center"/>
    </xf>
    <xf numFmtId="165" fontId="8" fillId="3" borderId="0" xfId="0" applyNumberFormat="1" applyFont="1" applyFill="1" applyBorder="1" applyAlignment="1" applyProtection="1">
      <alignment vertical="center"/>
    </xf>
    <xf numFmtId="165" fontId="14" fillId="3" borderId="6" xfId="0" applyNumberFormat="1" applyFont="1" applyFill="1" applyBorder="1" applyAlignment="1" applyProtection="1">
      <alignment vertical="center"/>
    </xf>
    <xf numFmtId="165" fontId="8" fillId="3" borderId="6" xfId="0" applyNumberFormat="1" applyFont="1" applyFill="1" applyBorder="1" applyAlignment="1" applyProtection="1">
      <alignment vertical="center"/>
    </xf>
    <xf numFmtId="165" fontId="8" fillId="4" borderId="0" xfId="0" applyNumberFormat="1" applyFont="1" applyFill="1" applyBorder="1" applyAlignment="1" applyProtection="1">
      <alignment vertical="center"/>
      <protection locked="0"/>
    </xf>
    <xf numFmtId="165" fontId="8" fillId="3" borderId="7" xfId="0" applyNumberFormat="1" applyFont="1" applyFill="1" applyBorder="1" applyAlignment="1" applyProtection="1">
      <alignment vertical="center"/>
    </xf>
    <xf numFmtId="165" fontId="14" fillId="3" borderId="0" xfId="0" applyNumberFormat="1" applyFont="1" applyFill="1" applyBorder="1" applyAlignment="1" applyProtection="1">
      <alignment vertical="center"/>
    </xf>
    <xf numFmtId="165" fontId="14" fillId="3" borderId="7" xfId="0" applyNumberFormat="1" applyFont="1" applyFill="1" applyBorder="1" applyAlignment="1" applyProtection="1">
      <alignment vertical="center"/>
    </xf>
    <xf numFmtId="0" fontId="14" fillId="3" borderId="5" xfId="0" applyFont="1" applyFill="1" applyBorder="1" applyAlignment="1" applyProtection="1">
      <alignment vertical="center"/>
    </xf>
    <xf numFmtId="165" fontId="14" fillId="3" borderId="8" xfId="0" applyNumberFormat="1" applyFont="1" applyFill="1" applyBorder="1" applyAlignment="1" applyProtection="1">
      <alignment vertical="center"/>
    </xf>
    <xf numFmtId="0" fontId="8" fillId="3" borderId="5" xfId="0" applyFont="1" applyFill="1" applyBorder="1" applyAlignment="1" applyProtection="1"/>
    <xf numFmtId="0" fontId="14" fillId="3" borderId="0" xfId="0" applyFont="1" applyFill="1" applyBorder="1" applyAlignment="1" applyProtection="1"/>
    <xf numFmtId="0" fontId="8" fillId="3" borderId="0" xfId="0" applyFont="1" applyFill="1" applyBorder="1" applyAlignment="1" applyProtection="1"/>
    <xf numFmtId="165" fontId="14" fillId="3" borderId="6" xfId="0" applyNumberFormat="1" applyFont="1" applyFill="1" applyBorder="1" applyAlignment="1" applyProtection="1"/>
    <xf numFmtId="0" fontId="0" fillId="0" borderId="12" xfId="0" applyBorder="1" applyAlignment="1" applyProtection="1">
      <alignment horizontal="left"/>
    </xf>
    <xf numFmtId="0" fontId="0" fillId="0" borderId="13" xfId="0" applyBorder="1" applyProtection="1"/>
    <xf numFmtId="0" fontId="0" fillId="4" borderId="5" xfId="0" applyFill="1" applyBorder="1" applyAlignment="1" applyProtection="1">
      <alignment horizontal="left"/>
    </xf>
    <xf numFmtId="0" fontId="7" fillId="4" borderId="5" xfId="0" applyFont="1" applyFill="1" applyBorder="1" applyAlignment="1" applyProtection="1">
      <alignment horizontal="left" vertical="center"/>
    </xf>
    <xf numFmtId="0" fontId="0" fillId="0" borderId="5" xfId="0" applyBorder="1" applyAlignment="1" applyProtection="1">
      <alignment horizontal="left"/>
    </xf>
    <xf numFmtId="0" fontId="0" fillId="0" borderId="0" xfId="0" applyBorder="1" applyProtection="1"/>
    <xf numFmtId="0" fontId="6" fillId="0" borderId="5" xfId="0" applyFont="1" applyBorder="1" applyAlignment="1" applyProtection="1">
      <alignment horizontal="center"/>
    </xf>
    <xf numFmtId="0" fontId="6" fillId="0" borderId="0" xfId="0" applyFont="1" applyBorder="1" applyProtection="1"/>
    <xf numFmtId="0" fontId="0" fillId="0" borderId="9" xfId="0" applyBorder="1" applyAlignment="1" applyProtection="1">
      <alignment horizontal="left"/>
    </xf>
    <xf numFmtId="0" fontId="0" fillId="0" borderId="10" xfId="0" applyBorder="1" applyProtection="1"/>
    <xf numFmtId="0" fontId="0" fillId="0" borderId="14" xfId="0" applyBorder="1" applyProtection="1"/>
    <xf numFmtId="0" fontId="0" fillId="0" borderId="6" xfId="0" applyBorder="1" applyProtection="1"/>
    <xf numFmtId="0" fontId="0" fillId="0" borderId="11" xfId="0" applyBorder="1" applyProtection="1"/>
    <xf numFmtId="0" fontId="18" fillId="0" borderId="0" xfId="0" applyFont="1" applyBorder="1" applyProtection="1"/>
    <xf numFmtId="0" fontId="0" fillId="0" borderId="0" xfId="0" applyBorder="1" applyProtection="1"/>
    <xf numFmtId="0" fontId="0" fillId="0" borderId="6" xfId="0" applyBorder="1" applyProtection="1"/>
    <xf numFmtId="0" fontId="8" fillId="3" borderId="0" xfId="0" applyFont="1" applyFill="1" applyBorder="1" applyAlignment="1" applyProtection="1">
      <alignment horizontal="right"/>
    </xf>
    <xf numFmtId="0" fontId="8" fillId="3" borderId="9" xfId="0" applyFont="1" applyFill="1" applyBorder="1" applyAlignment="1" applyProtection="1">
      <alignment vertical="center"/>
    </xf>
    <xf numFmtId="0" fontId="8" fillId="3" borderId="10" xfId="0" applyFont="1" applyFill="1" applyBorder="1" applyAlignment="1" applyProtection="1">
      <alignment vertical="center"/>
    </xf>
    <xf numFmtId="165" fontId="8" fillId="3" borderId="10" xfId="0" applyNumberFormat="1" applyFont="1" applyFill="1" applyBorder="1" applyAlignment="1" applyProtection="1">
      <alignment vertical="center"/>
    </xf>
    <xf numFmtId="165" fontId="8" fillId="3" borderId="11" xfId="0" applyNumberFormat="1" applyFont="1" applyFill="1" applyBorder="1" applyAlignment="1" applyProtection="1">
      <alignment vertical="center"/>
    </xf>
    <xf numFmtId="0" fontId="19" fillId="4" borderId="0" xfId="0" applyFont="1" applyFill="1" applyBorder="1" applyAlignment="1" applyProtection="1">
      <protection locked="0"/>
    </xf>
    <xf numFmtId="0" fontId="21" fillId="4" borderId="0" xfId="0" applyFont="1" applyFill="1" applyAlignment="1" applyProtection="1">
      <alignment vertical="center"/>
    </xf>
    <xf numFmtId="0" fontId="23" fillId="4" borderId="0" xfId="0" applyFont="1" applyFill="1" applyProtection="1"/>
    <xf numFmtId="0" fontId="24" fillId="4" borderId="0" xfId="0" applyFont="1" applyFill="1" applyAlignment="1" applyProtection="1">
      <alignment vertical="center"/>
    </xf>
    <xf numFmtId="0" fontId="28" fillId="4" borderId="0" xfId="0" applyFont="1" applyFill="1" applyAlignment="1" applyProtection="1">
      <alignment vertical="center"/>
    </xf>
    <xf numFmtId="0" fontId="23" fillId="0" borderId="0" xfId="0" applyFont="1" applyProtection="1"/>
    <xf numFmtId="0" fontId="28" fillId="4" borderId="0" xfId="0" applyFont="1" applyFill="1" applyBorder="1" applyAlignment="1" applyProtection="1">
      <alignment vertical="center"/>
    </xf>
    <xf numFmtId="0" fontId="30" fillId="4" borderId="0" xfId="0" applyFont="1" applyFill="1" applyAlignment="1" applyProtection="1">
      <alignment vertical="center"/>
    </xf>
    <xf numFmtId="0" fontId="30" fillId="4" borderId="0" xfId="0" applyFont="1" applyFill="1" applyAlignment="1" applyProtection="1">
      <protection locked="0"/>
    </xf>
    <xf numFmtId="0" fontId="25" fillId="4" borderId="0" xfId="0" applyFont="1" applyFill="1" applyBorder="1" applyAlignment="1" applyProtection="1">
      <alignment vertical="center"/>
      <protection locked="0"/>
    </xf>
    <xf numFmtId="0" fontId="31" fillId="4" borderId="0" xfId="0" applyFont="1" applyFill="1" applyBorder="1" applyAlignment="1" applyProtection="1">
      <alignment vertical="center"/>
    </xf>
    <xf numFmtId="0" fontId="32" fillId="4" borderId="0" xfId="0" applyFont="1" applyFill="1" applyBorder="1" applyAlignment="1" applyProtection="1">
      <alignment vertical="center"/>
      <protection locked="0"/>
    </xf>
    <xf numFmtId="0" fontId="21" fillId="4" borderId="0" xfId="0" applyFont="1" applyFill="1" applyBorder="1" applyAlignment="1" applyProtection="1">
      <alignment vertical="center"/>
      <protection locked="0"/>
    </xf>
    <xf numFmtId="0" fontId="6" fillId="4" borderId="0" xfId="0" applyFont="1" applyFill="1" applyBorder="1" applyAlignment="1" applyProtection="1">
      <alignment vertical="center"/>
    </xf>
    <xf numFmtId="0" fontId="6" fillId="0" borderId="0" xfId="0" applyFont="1" applyAlignment="1" applyProtection="1">
      <alignment vertical="center"/>
    </xf>
    <xf numFmtId="0" fontId="0" fillId="4" borderId="0" xfId="0" applyFill="1" applyBorder="1" applyAlignment="1" applyProtection="1">
      <alignment vertical="center"/>
    </xf>
    <xf numFmtId="0" fontId="32" fillId="4" borderId="0" xfId="0" applyFont="1" applyFill="1" applyAlignment="1" applyProtection="1">
      <alignment horizontal="left" vertical="center"/>
    </xf>
    <xf numFmtId="0" fontId="22" fillId="4" borderId="0" xfId="0" applyFont="1" applyFill="1" applyBorder="1" applyAlignment="1" applyProtection="1">
      <alignment vertical="center"/>
    </xf>
    <xf numFmtId="0" fontId="22" fillId="0" borderId="0" xfId="0" applyFont="1" applyAlignment="1" applyProtection="1">
      <alignment vertical="center"/>
    </xf>
    <xf numFmtId="0" fontId="33" fillId="4" borderId="0" xfId="0" applyFont="1" applyFill="1" applyAlignment="1" applyProtection="1">
      <alignment horizontal="center" vertical="center"/>
    </xf>
    <xf numFmtId="167" fontId="33" fillId="4" borderId="0" xfId="2" applyNumberFormat="1" applyFont="1" applyFill="1" applyAlignment="1" applyProtection="1">
      <alignment horizontal="center" vertical="center"/>
    </xf>
    <xf numFmtId="0" fontId="0" fillId="0" borderId="5" xfId="0" applyBorder="1" applyAlignment="1" applyProtection="1">
      <alignment horizontal="center"/>
    </xf>
    <xf numFmtId="0" fontId="0" fillId="0" borderId="0" xfId="0" applyProtection="1">
      <protection locked="0"/>
    </xf>
    <xf numFmtId="0" fontId="36" fillId="3" borderId="0" xfId="0" applyFont="1" applyFill="1" applyBorder="1" applyAlignment="1" applyProtection="1">
      <alignment horizontal="center" vertical="center" wrapText="1"/>
    </xf>
    <xf numFmtId="166" fontId="8" fillId="4" borderId="1" xfId="1" applyNumberFormat="1" applyFont="1" applyFill="1" applyBorder="1" applyAlignment="1" applyProtection="1">
      <alignment vertical="center"/>
      <protection locked="0"/>
    </xf>
    <xf numFmtId="165" fontId="8" fillId="4" borderId="1" xfId="0" applyNumberFormat="1" applyFont="1" applyFill="1" applyBorder="1" applyAlignment="1" applyProtection="1">
      <alignment vertical="center"/>
      <protection locked="0"/>
    </xf>
    <xf numFmtId="165" fontId="14" fillId="3" borderId="15" xfId="0" applyNumberFormat="1" applyFont="1" applyFill="1" applyBorder="1" applyAlignment="1" applyProtection="1">
      <alignment vertical="center"/>
    </xf>
    <xf numFmtId="0" fontId="35" fillId="0" borderId="0" xfId="0" applyFont="1" applyProtection="1"/>
    <xf numFmtId="0" fontId="40" fillId="0" borderId="0" xfId="0" applyFont="1" applyBorder="1" applyProtection="1"/>
    <xf numFmtId="0" fontId="41" fillId="0" borderId="0" xfId="0" applyFont="1" applyBorder="1" applyProtection="1"/>
    <xf numFmtId="0" fontId="0" fillId="0" borderId="0" xfId="0" applyBorder="1" applyProtection="1"/>
    <xf numFmtId="0" fontId="0" fillId="0" borderId="6" xfId="0" applyBorder="1" applyProtection="1"/>
    <xf numFmtId="0" fontId="14" fillId="3" borderId="5" xfId="0" applyFont="1" applyFill="1" applyBorder="1" applyAlignment="1" applyProtection="1">
      <alignment horizontal="right" vertical="center"/>
    </xf>
    <xf numFmtId="0" fontId="14" fillId="3" borderId="0" xfId="0" applyFont="1" applyFill="1" applyBorder="1" applyAlignment="1" applyProtection="1">
      <alignment horizontal="right" vertical="center"/>
    </xf>
    <xf numFmtId="0" fontId="42" fillId="0" borderId="0" xfId="0" applyFont="1" applyProtection="1">
      <protection locked="0"/>
    </xf>
    <xf numFmtId="0" fontId="42" fillId="0" borderId="0" xfId="0" applyFont="1" applyAlignment="1" applyProtection="1">
      <alignment vertical="center"/>
    </xf>
    <xf numFmtId="0" fontId="24" fillId="4" borderId="1" xfId="0" applyFont="1" applyFill="1" applyBorder="1" applyAlignment="1" applyProtection="1">
      <alignment vertical="center"/>
      <protection locked="0"/>
    </xf>
    <xf numFmtId="14" fontId="31" fillId="4" borderId="1" xfId="0" applyNumberFormat="1" applyFont="1" applyFill="1" applyBorder="1" applyAlignment="1" applyProtection="1">
      <alignment horizontal="left" vertical="center"/>
      <protection locked="0"/>
    </xf>
    <xf numFmtId="165" fontId="8" fillId="4" borderId="0" xfId="0" applyNumberFormat="1" applyFont="1" applyFill="1" applyBorder="1" applyAlignment="1" applyProtection="1">
      <alignment vertical="center"/>
    </xf>
    <xf numFmtId="44" fontId="38" fillId="4" borderId="0" xfId="0" applyNumberFormat="1" applyFont="1" applyFill="1" applyBorder="1" applyAlignment="1" applyProtection="1">
      <alignment vertical="center"/>
    </xf>
    <xf numFmtId="0" fontId="0" fillId="0" borderId="1" xfId="0" applyBorder="1" applyAlignment="1" applyProtection="1">
      <alignment vertical="center"/>
      <protection locked="0"/>
    </xf>
    <xf numFmtId="0" fontId="6" fillId="0" borderId="1" xfId="0" applyFont="1" applyBorder="1" applyAlignment="1" applyProtection="1">
      <alignment vertical="center"/>
      <protection locked="0"/>
    </xf>
    <xf numFmtId="0" fontId="2" fillId="0" borderId="0" xfId="0" applyFont="1" applyAlignment="1">
      <alignment horizontal="center"/>
    </xf>
    <xf numFmtId="0" fontId="34" fillId="4" borderId="5" xfId="0" applyFont="1" applyFill="1" applyBorder="1" applyAlignment="1" applyProtection="1">
      <alignment horizontal="center" vertical="center"/>
    </xf>
    <xf numFmtId="0" fontId="34" fillId="4" borderId="0" xfId="0" applyFont="1" applyFill="1" applyBorder="1" applyAlignment="1" applyProtection="1">
      <alignment horizontal="center" vertical="center"/>
    </xf>
    <xf numFmtId="0" fontId="0" fillId="0" borderId="0" xfId="0" quotePrefix="1" applyBorder="1" applyProtection="1"/>
    <xf numFmtId="0" fontId="0" fillId="0" borderId="6" xfId="0" quotePrefix="1" applyBorder="1" applyProtection="1"/>
    <xf numFmtId="0" fontId="0" fillId="0" borderId="0" xfId="0" applyFont="1" applyBorder="1" applyAlignment="1" applyProtection="1">
      <alignment wrapText="1"/>
    </xf>
    <xf numFmtId="0" fontId="0" fillId="0" borderId="6" xfId="0" applyFont="1" applyBorder="1" applyAlignment="1" applyProtection="1">
      <alignment wrapText="1"/>
    </xf>
    <xf numFmtId="0" fontId="0" fillId="0" borderId="0" xfId="0" applyBorder="1" applyAlignment="1" applyProtection="1">
      <alignment wrapText="1"/>
    </xf>
    <xf numFmtId="0" fontId="0" fillId="0" borderId="6" xfId="0" applyBorder="1" applyAlignment="1" applyProtection="1">
      <alignment wrapText="1"/>
    </xf>
    <xf numFmtId="0" fontId="0" fillId="0" borderId="5" xfId="0" applyBorder="1" applyAlignment="1" applyProtection="1">
      <alignment horizontal="left" wrapText="1"/>
    </xf>
    <xf numFmtId="0" fontId="0" fillId="0" borderId="0" xfId="0" applyBorder="1" applyAlignment="1" applyProtection="1">
      <alignment horizontal="left" wrapText="1"/>
    </xf>
    <xf numFmtId="0" fontId="0" fillId="0" borderId="6" xfId="0" applyBorder="1" applyAlignment="1" applyProtection="1">
      <alignment horizontal="left" wrapText="1"/>
    </xf>
    <xf numFmtId="0" fontId="0" fillId="0" borderId="0" xfId="0" applyFont="1" applyBorder="1" applyProtection="1"/>
    <xf numFmtId="0" fontId="0" fillId="0" borderId="6" xfId="0" applyFont="1" applyBorder="1" applyProtection="1"/>
    <xf numFmtId="0" fontId="0" fillId="0" borderId="0" xfId="0" applyBorder="1" applyProtection="1"/>
    <xf numFmtId="0" fontId="0" fillId="0" borderId="6" xfId="0" applyBorder="1" applyProtection="1"/>
    <xf numFmtId="0" fontId="37" fillId="0" borderId="13" xfId="0" applyFont="1" applyBorder="1" applyAlignment="1" applyProtection="1">
      <alignment horizontal="right" vertical="center"/>
    </xf>
    <xf numFmtId="0" fontId="11" fillId="3" borderId="12" xfId="0" applyFont="1" applyFill="1" applyBorder="1" applyAlignment="1" applyProtection="1">
      <alignment horizontal="center" vertical="center"/>
    </xf>
    <xf numFmtId="0" fontId="12" fillId="3" borderId="13" xfId="0" applyFont="1" applyFill="1" applyBorder="1" applyAlignment="1" applyProtection="1">
      <alignment horizontal="center" vertical="center"/>
    </xf>
    <xf numFmtId="0" fontId="12" fillId="3" borderId="14"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9" fillId="2" borderId="4" xfId="0" applyFont="1" applyFill="1" applyBorder="1" applyAlignment="1" applyProtection="1">
      <alignment vertical="center" wrapText="1"/>
    </xf>
    <xf numFmtId="0" fontId="9" fillId="2" borderId="0" xfId="0" applyFont="1" applyFill="1" applyBorder="1" applyAlignment="1" applyProtection="1">
      <alignment vertical="center" wrapText="1"/>
    </xf>
    <xf numFmtId="0" fontId="13" fillId="3" borderId="5" xfId="0" applyFont="1" applyFill="1" applyBorder="1" applyAlignment="1" applyProtection="1">
      <alignment horizontal="center" vertical="center"/>
    </xf>
    <xf numFmtId="0" fontId="13" fillId="3" borderId="0" xfId="0" applyFont="1" applyFill="1" applyBorder="1" applyAlignment="1" applyProtection="1">
      <alignment horizontal="center" vertical="center"/>
    </xf>
    <xf numFmtId="0" fontId="13" fillId="3" borderId="6" xfId="0" applyFont="1" applyFill="1" applyBorder="1" applyAlignment="1" applyProtection="1">
      <alignment horizontal="center" vertical="center"/>
    </xf>
    <xf numFmtId="0" fontId="8" fillId="4" borderId="0" xfId="0" applyFont="1" applyFill="1" applyBorder="1" applyAlignment="1" applyProtection="1">
      <alignment horizontal="center" vertical="center"/>
      <protection locked="0"/>
    </xf>
    <xf numFmtId="0" fontId="14" fillId="3" borderId="5" xfId="0" applyFont="1" applyFill="1" applyBorder="1" applyAlignment="1" applyProtection="1">
      <alignment horizontal="right" vertical="center"/>
    </xf>
    <xf numFmtId="0" fontId="14" fillId="3" borderId="0" xfId="0" applyFont="1" applyFill="1" applyBorder="1" applyAlignment="1" applyProtection="1">
      <alignment horizontal="right" vertical="center"/>
    </xf>
    <xf numFmtId="0" fontId="28" fillId="4" borderId="0" xfId="0" applyFont="1" applyFill="1" applyAlignment="1" applyProtection="1">
      <alignment vertical="center" wrapText="1"/>
    </xf>
    <xf numFmtId="0" fontId="16" fillId="4" borderId="0" xfId="0" applyFont="1" applyFill="1" applyAlignment="1" applyProtection="1">
      <alignment horizontal="center" vertical="center"/>
    </xf>
    <xf numFmtId="0" fontId="21" fillId="4" borderId="0" xfId="0" applyFont="1" applyFill="1" applyAlignment="1" applyProtection="1">
      <alignment vertical="center" wrapText="1"/>
    </xf>
    <xf numFmtId="0" fontId="26" fillId="4" borderId="0" xfId="0" applyFont="1" applyFill="1" applyAlignment="1" applyProtection="1">
      <alignment horizontal="left" vertical="center" wrapText="1"/>
    </xf>
    <xf numFmtId="0" fontId="27" fillId="4" borderId="0" xfId="0" applyFont="1" applyFill="1" applyAlignment="1" applyProtection="1">
      <alignment horizontal="left" vertical="center" wrapText="1"/>
    </xf>
    <xf numFmtId="0" fontId="43" fillId="3" borderId="5" xfId="0" applyFont="1" applyFill="1" applyBorder="1" applyAlignment="1" applyProtection="1">
      <alignment horizontal="center" vertical="center" wrapText="1"/>
    </xf>
    <xf numFmtId="0" fontId="43" fillId="3" borderId="0" xfId="0" applyFont="1" applyFill="1" applyBorder="1" applyAlignment="1" applyProtection="1">
      <alignment horizontal="center" vertical="center" wrapText="1"/>
    </xf>
    <xf numFmtId="0" fontId="43" fillId="3" borderId="6" xfId="0" applyFont="1" applyFill="1" applyBorder="1" applyAlignment="1" applyProtection="1">
      <alignment horizontal="center" vertical="center" wrapText="1"/>
    </xf>
  </cellXfs>
  <cellStyles count="3">
    <cellStyle name="Comma" xfId="1" builtinId="3"/>
    <cellStyle name="Currency" xfId="2"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editAs="oneCell">
    <xdr:from>
      <xdr:col>1</xdr:col>
      <xdr:colOff>114300</xdr:colOff>
      <xdr:row>0</xdr:row>
      <xdr:rowOff>266700</xdr:rowOff>
    </xdr:from>
    <xdr:to>
      <xdr:col>3</xdr:col>
      <xdr:colOff>129540</xdr:colOff>
      <xdr:row>0</xdr:row>
      <xdr:rowOff>1158240</xdr:rowOff>
    </xdr:to>
    <xdr:pic>
      <xdr:nvPicPr>
        <xdr:cNvPr id="4" name="Picture 3" descr="motorsportcol"/>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0560" y="266700"/>
          <a:ext cx="1691640" cy="891540"/>
        </a:xfrm>
        <a:prstGeom prst="rect">
          <a:avLst/>
        </a:prstGeom>
        <a:noFill/>
        <a:ln>
          <a:noFill/>
        </a:ln>
      </xdr:spPr>
    </xdr:pic>
    <xdr:clientData/>
  </xdr:twoCellAnchor>
  <xdr:twoCellAnchor editAs="oneCell">
    <xdr:from>
      <xdr:col>3</xdr:col>
      <xdr:colOff>2278381</xdr:colOff>
      <xdr:row>0</xdr:row>
      <xdr:rowOff>441960</xdr:rowOff>
    </xdr:from>
    <xdr:to>
      <xdr:col>3</xdr:col>
      <xdr:colOff>4130041</xdr:colOff>
      <xdr:row>0</xdr:row>
      <xdr:rowOff>1059180</xdr:rowOff>
    </xdr:to>
    <xdr:pic>
      <xdr:nvPicPr>
        <xdr:cNvPr id="5" name="Picture 4" descr="https://www.motorsportireland.com/images/MI/Logos/Sports-Ireland_Logo_300.png"/>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11041" y="441960"/>
          <a:ext cx="1851660" cy="61722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175260</xdr:colOff>
      <xdr:row>0</xdr:row>
      <xdr:rowOff>30480</xdr:rowOff>
    </xdr:from>
    <xdr:to>
      <xdr:col>1</xdr:col>
      <xdr:colOff>975360</xdr:colOff>
      <xdr:row>1</xdr:row>
      <xdr:rowOff>160020</xdr:rowOff>
    </xdr:to>
    <xdr:pic>
      <xdr:nvPicPr>
        <xdr:cNvPr id="2" name="Picture 1" descr="motorsportcol"/>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5260" y="30480"/>
          <a:ext cx="1554480" cy="899160"/>
        </a:xfrm>
        <a:prstGeom prst="rect">
          <a:avLst/>
        </a:prstGeom>
        <a:noFill/>
        <a:ln>
          <a:noFill/>
        </a:ln>
      </xdr:spPr>
    </xdr:pic>
    <xdr:clientData/>
  </xdr:twoCellAnchor>
  <xdr:twoCellAnchor editAs="oneCell">
    <xdr:from>
      <xdr:col>3</xdr:col>
      <xdr:colOff>762000</xdr:colOff>
      <xdr:row>0</xdr:row>
      <xdr:rowOff>114300</xdr:rowOff>
    </xdr:from>
    <xdr:to>
      <xdr:col>5</xdr:col>
      <xdr:colOff>426720</xdr:colOff>
      <xdr:row>0</xdr:row>
      <xdr:rowOff>746760</xdr:rowOff>
    </xdr:to>
    <xdr:pic>
      <xdr:nvPicPr>
        <xdr:cNvPr id="3" name="Picture 2" descr="https://www.motorsportireland.com/images/MI/Logos/Sports-Ireland_Logo_300.png"/>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38700" y="114300"/>
          <a:ext cx="1630680" cy="63246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944880</xdr:colOff>
      <xdr:row>1</xdr:row>
      <xdr:rowOff>1104900</xdr:rowOff>
    </xdr:to>
    <xdr:pic>
      <xdr:nvPicPr>
        <xdr:cNvPr id="2" name="Picture 1" descr="motorsportcol"/>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82880"/>
          <a:ext cx="2026920" cy="1104900"/>
        </a:xfrm>
        <a:prstGeom prst="rect">
          <a:avLst/>
        </a:prstGeom>
        <a:noFill/>
        <a:ln>
          <a:noFill/>
        </a:ln>
      </xdr:spPr>
    </xdr:pic>
    <xdr:clientData/>
  </xdr:twoCellAnchor>
  <xdr:twoCellAnchor editAs="oneCell">
    <xdr:from>
      <xdr:col>1</xdr:col>
      <xdr:colOff>4191000</xdr:colOff>
      <xdr:row>1</xdr:row>
      <xdr:rowOff>243840</xdr:rowOff>
    </xdr:from>
    <xdr:to>
      <xdr:col>1</xdr:col>
      <xdr:colOff>5951855</xdr:colOff>
      <xdr:row>1</xdr:row>
      <xdr:rowOff>891540</xdr:rowOff>
    </xdr:to>
    <xdr:pic>
      <xdr:nvPicPr>
        <xdr:cNvPr id="3" name="Picture 2" descr="https://www.motorsportireland.com/images/MI/Logos/Sports-Ireland_Logo_300.png"/>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73040" y="426720"/>
          <a:ext cx="1760855" cy="647700"/>
        </a:xfrm>
        <a:prstGeom prst="rect">
          <a:avLst/>
        </a:prstGeom>
        <a:noFill/>
        <a:ln>
          <a:noFill/>
        </a:ln>
      </xdr:spPr>
    </xdr:pic>
    <xdr:clientData/>
  </xdr:twoCellAnchor>
  <xdr:twoCellAnchor>
    <xdr:from>
      <xdr:col>0</xdr:col>
      <xdr:colOff>76200</xdr:colOff>
      <xdr:row>29</xdr:row>
      <xdr:rowOff>76200</xdr:rowOff>
    </xdr:from>
    <xdr:to>
      <xdr:col>1</xdr:col>
      <xdr:colOff>822960</xdr:colOff>
      <xdr:row>32</xdr:row>
      <xdr:rowOff>99060</xdr:rowOff>
    </xdr:to>
    <xdr:sp macro="" textlink="">
      <xdr:nvSpPr>
        <xdr:cNvPr id="5" name="Text Box 3"/>
        <xdr:cNvSpPr txBox="1">
          <a:spLocks noChangeArrowheads="1"/>
        </xdr:cNvSpPr>
      </xdr:nvSpPr>
      <xdr:spPr bwMode="auto">
        <a:xfrm>
          <a:off x="533400" y="10073640"/>
          <a:ext cx="1828800" cy="5715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nSpc>
              <a:spcPct val="107000"/>
            </a:lnSpc>
            <a:spcAft>
              <a:spcPts val="0"/>
            </a:spcAft>
          </a:pPr>
          <a:r>
            <a:rPr lang="en-IE" sz="800" b="1" i="1">
              <a:solidFill>
                <a:srgbClr val="000080"/>
              </a:solidFill>
              <a:effectLst/>
              <a:latin typeface="Calibri" panose="020F0502020204030204" pitchFamily="34" charset="0"/>
              <a:ea typeface="Calibri" panose="020F0502020204030204" pitchFamily="34" charset="0"/>
              <a:cs typeface="Times New Roman" panose="02020603050405020304" pitchFamily="18" charset="0"/>
            </a:rPr>
            <a:t>Irish Motorsport Federation Ltd.</a:t>
          </a:r>
          <a:endParaRPr lang="en-IE"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0"/>
            </a:spcAft>
          </a:pPr>
          <a:r>
            <a:rPr lang="en-IE" sz="800" i="1">
              <a:solidFill>
                <a:srgbClr val="000080"/>
              </a:solidFill>
              <a:effectLst/>
              <a:latin typeface="Calibri" panose="020F0502020204030204" pitchFamily="34" charset="0"/>
              <a:ea typeface="Calibri" panose="020F0502020204030204" pitchFamily="34" charset="0"/>
              <a:cs typeface="Times New Roman" panose="02020603050405020304" pitchFamily="18" charset="0"/>
            </a:rPr>
            <a:t>T/A Motorsport Ireland</a:t>
          </a:r>
          <a:endParaRPr lang="en-IE"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IE" sz="800" i="1">
              <a:solidFill>
                <a:srgbClr val="000080"/>
              </a:solidFill>
              <a:effectLst/>
              <a:latin typeface="Calibri" panose="020F0502020204030204" pitchFamily="34" charset="0"/>
              <a:ea typeface="Calibri" panose="020F0502020204030204" pitchFamily="34" charset="0"/>
              <a:cs typeface="Times New Roman" panose="02020603050405020304" pitchFamily="18" charset="0"/>
            </a:rPr>
            <a:t>Co. Reg. No. 395523</a:t>
          </a:r>
          <a:endParaRPr lang="en-IE"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1</xdr:col>
      <xdr:colOff>4663440</xdr:colOff>
      <xdr:row>28</xdr:row>
      <xdr:rowOff>68580</xdr:rowOff>
    </xdr:from>
    <xdr:to>
      <xdr:col>1</xdr:col>
      <xdr:colOff>5821680</xdr:colOff>
      <xdr:row>32</xdr:row>
      <xdr:rowOff>144780</xdr:rowOff>
    </xdr:to>
    <xdr:sp macro="" textlink="">
      <xdr:nvSpPr>
        <xdr:cNvPr id="7" name="Text Box 5"/>
        <xdr:cNvSpPr txBox="1">
          <a:spLocks noChangeArrowheads="1"/>
        </xdr:cNvSpPr>
      </xdr:nvSpPr>
      <xdr:spPr bwMode="auto">
        <a:xfrm>
          <a:off x="5745480" y="11010900"/>
          <a:ext cx="1158240" cy="80772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nSpc>
              <a:spcPct val="107000"/>
            </a:lnSpc>
            <a:spcAft>
              <a:spcPts val="800"/>
            </a:spcAft>
          </a:pPr>
          <a:r>
            <a:rPr lang="en-IE" sz="800">
              <a:solidFill>
                <a:srgbClr val="000080"/>
              </a:solidFill>
              <a:effectLst/>
              <a:latin typeface="Calibri" panose="020F0502020204030204" pitchFamily="34" charset="0"/>
              <a:ea typeface="Calibri" panose="020F0502020204030204" pitchFamily="34" charset="0"/>
              <a:cs typeface="Times New Roman" panose="02020603050405020304" pitchFamily="18" charset="0"/>
            </a:rPr>
            <a:t>A member of: </a:t>
          </a:r>
          <a:endParaRPr lang="en-IE"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IE" sz="800">
              <a:effectLst/>
              <a:latin typeface="Calibri" panose="020F0502020204030204" pitchFamily="34" charset="0"/>
              <a:ea typeface="Calibri" panose="020F0502020204030204" pitchFamily="34" charset="0"/>
              <a:cs typeface="Times New Roman" panose="02020603050405020304" pitchFamily="18" charset="0"/>
            </a:rPr>
            <a:t> </a:t>
          </a:r>
          <a:endParaRPr lang="en-IE"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1</xdr:col>
      <xdr:colOff>1432560</xdr:colOff>
      <xdr:row>29</xdr:row>
      <xdr:rowOff>15240</xdr:rowOff>
    </xdr:from>
    <xdr:to>
      <xdr:col>1</xdr:col>
      <xdr:colOff>2750820</xdr:colOff>
      <xdr:row>31</xdr:row>
      <xdr:rowOff>121920</xdr:rowOff>
    </xdr:to>
    <xdr:pic>
      <xdr:nvPicPr>
        <xdr:cNvPr id="8" name="Picture 138" descr="https://www.motorsportireland.com/images/MI/Logos/Sports-Ireland_Logo_300.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14600" y="11140440"/>
          <a:ext cx="1318260" cy="4724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3291840</xdr:colOff>
      <xdr:row>28</xdr:row>
      <xdr:rowOff>144780</xdr:rowOff>
    </xdr:from>
    <xdr:to>
      <xdr:col>1</xdr:col>
      <xdr:colOff>4305300</xdr:colOff>
      <xdr:row>31</xdr:row>
      <xdr:rowOff>129540</xdr:rowOff>
    </xdr:to>
    <xdr:pic>
      <xdr:nvPicPr>
        <xdr:cNvPr id="9" name="Picture 3" descr="RIAC_Only"/>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3880" y="12374880"/>
          <a:ext cx="1013460" cy="731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4739640</xdr:colOff>
      <xdr:row>29</xdr:row>
      <xdr:rowOff>99060</xdr:rowOff>
    </xdr:from>
    <xdr:to>
      <xdr:col>1</xdr:col>
      <xdr:colOff>5318760</xdr:colOff>
      <xdr:row>31</xdr:row>
      <xdr:rowOff>129540</xdr:rowOff>
    </xdr:to>
    <xdr:pic>
      <xdr:nvPicPr>
        <xdr:cNvPr id="4" name="Picture 2" descr="FIA Logo"/>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821680" y="11224260"/>
          <a:ext cx="579120" cy="396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76200</xdr:colOff>
          <xdr:row>2</xdr:row>
          <xdr:rowOff>165100</xdr:rowOff>
        </xdr:from>
        <xdr:to>
          <xdr:col>9</xdr:col>
          <xdr:colOff>406400</xdr:colOff>
          <xdr:row>47</xdr:row>
          <xdr:rowOff>165100</xdr:rowOff>
        </xdr:to>
        <xdr:sp macro="" textlink="">
          <xdr:nvSpPr>
            <xdr:cNvPr id="6145" name="Object 1" hidden="1">
              <a:extLst>
                <a:ext uri="{63B3BB69-23CF-44E3-9099-C40C66FF867C}">
                  <a14:compatExt spid="_x0000_s614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5.bin"/><Relationship Id="rId5" Type="http://schemas.openxmlformats.org/officeDocument/2006/relationships/image" Target="../media/image5.emf"/><Relationship Id="rId4" Type="http://schemas.openxmlformats.org/officeDocument/2006/relationships/oleObject" Target="../embeddings/oleObject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J86"/>
  <sheetViews>
    <sheetView topLeftCell="A16" zoomScale="98" zoomScaleNormal="98" workbookViewId="0">
      <selection activeCell="A5" sqref="A5:C24"/>
    </sheetView>
  </sheetViews>
  <sheetFormatPr defaultRowHeight="14.5" x14ac:dyDescent="0.35"/>
  <cols>
    <col min="1" max="1" width="41.90625" bestFit="1" customWidth="1"/>
    <col min="2" max="2" width="12.36328125" bestFit="1" customWidth="1"/>
    <col min="3" max="3" width="16.54296875" style="3" bestFit="1" customWidth="1"/>
    <col min="4" max="4" width="0.90625" customWidth="1"/>
    <col min="5" max="5" width="14.08984375" bestFit="1" customWidth="1"/>
  </cols>
  <sheetData>
    <row r="1" spans="1:10" ht="36" x14ac:dyDescent="0.8">
      <c r="A1" s="108" t="s">
        <v>21</v>
      </c>
      <c r="B1" s="108"/>
      <c r="C1" s="108"/>
      <c r="D1" s="2"/>
      <c r="E1" s="2"/>
      <c r="F1" s="2"/>
      <c r="G1" s="2"/>
      <c r="H1" s="2"/>
      <c r="I1" s="2"/>
      <c r="J1" s="2"/>
    </row>
    <row r="2" spans="1:10" ht="36.5" thickBot="1" x14ac:dyDescent="0.85">
      <c r="A2" s="108"/>
      <c r="B2" s="108"/>
      <c r="C2" s="108"/>
      <c r="D2" s="2"/>
      <c r="E2" s="2"/>
      <c r="F2" s="2"/>
      <c r="G2" s="2"/>
      <c r="H2" s="2"/>
      <c r="I2" s="2"/>
      <c r="J2" s="2"/>
    </row>
    <row r="3" spans="1:10" ht="21.5" thickBot="1" x14ac:dyDescent="0.55000000000000004">
      <c r="A3" s="10"/>
      <c r="B3" s="10"/>
      <c r="C3" s="10"/>
      <c r="D3" s="11"/>
      <c r="E3" s="1"/>
      <c r="F3" s="1"/>
      <c r="G3" s="1"/>
      <c r="H3" s="1"/>
      <c r="I3" s="1"/>
      <c r="J3" s="1"/>
    </row>
    <row r="4" spans="1:10" ht="21" x14ac:dyDescent="0.5">
      <c r="A4" s="4"/>
      <c r="B4" s="5"/>
      <c r="C4" s="7"/>
      <c r="D4" s="8"/>
      <c r="F4" s="1"/>
      <c r="G4" s="1"/>
      <c r="H4" s="1"/>
      <c r="I4" s="1"/>
      <c r="J4" s="1"/>
    </row>
    <row r="5" spans="1:10" ht="21" x14ac:dyDescent="0.5">
      <c r="A5" s="4" t="s">
        <v>0</v>
      </c>
      <c r="B5" s="5"/>
      <c r="C5" s="7">
        <v>228.3</v>
      </c>
      <c r="D5" s="8"/>
      <c r="F5" s="1"/>
      <c r="G5" s="1"/>
      <c r="H5" s="1"/>
      <c r="I5" s="1"/>
      <c r="J5" s="1"/>
    </row>
    <row r="6" spans="1:10" ht="21" x14ac:dyDescent="0.5">
      <c r="A6" s="4" t="s">
        <v>6</v>
      </c>
      <c r="B6" s="5"/>
      <c r="C6" s="7">
        <v>168</v>
      </c>
      <c r="D6" s="8"/>
      <c r="F6" s="1"/>
      <c r="G6" s="1"/>
      <c r="H6" s="1"/>
      <c r="I6" s="1"/>
      <c r="J6" s="1"/>
    </row>
    <row r="7" spans="1:10" ht="21" x14ac:dyDescent="0.5">
      <c r="A7" s="4" t="s">
        <v>4</v>
      </c>
      <c r="B7" s="5"/>
      <c r="C7" s="15">
        <v>65</v>
      </c>
      <c r="D7" s="8"/>
      <c r="F7" s="1"/>
      <c r="G7" s="1"/>
      <c r="H7" s="1"/>
      <c r="I7" s="1"/>
      <c r="J7" s="1"/>
    </row>
    <row r="8" spans="1:10" ht="21" x14ac:dyDescent="0.5">
      <c r="A8" s="4" t="s">
        <v>5</v>
      </c>
      <c r="B8" s="5"/>
      <c r="C8" s="12">
        <v>100</v>
      </c>
      <c r="D8" s="8"/>
      <c r="F8" s="1"/>
      <c r="G8" s="1"/>
      <c r="H8" s="1"/>
      <c r="I8" s="1"/>
      <c r="J8" s="1"/>
    </row>
    <row r="9" spans="1:10" ht="21" x14ac:dyDescent="0.5">
      <c r="A9" s="4" t="s">
        <v>7</v>
      </c>
      <c r="B9" s="5"/>
      <c r="C9" s="12">
        <v>694.45</v>
      </c>
      <c r="D9" s="8"/>
      <c r="F9" s="1"/>
      <c r="G9" s="1"/>
      <c r="H9" s="1"/>
      <c r="I9" s="1"/>
      <c r="J9" s="1"/>
    </row>
    <row r="10" spans="1:10" ht="21" x14ac:dyDescent="0.5">
      <c r="A10" s="4" t="s">
        <v>8</v>
      </c>
      <c r="B10" s="5"/>
      <c r="C10" s="7">
        <v>550</v>
      </c>
      <c r="D10" s="8"/>
      <c r="F10" s="1"/>
      <c r="G10" s="1"/>
      <c r="H10" s="1"/>
      <c r="I10" s="1"/>
      <c r="J10" s="1"/>
    </row>
    <row r="11" spans="1:10" ht="21" x14ac:dyDescent="0.5">
      <c r="A11" s="4" t="s">
        <v>9</v>
      </c>
      <c r="B11" s="5"/>
      <c r="C11" s="12">
        <v>376.69</v>
      </c>
      <c r="D11" s="8"/>
      <c r="F11" s="1"/>
      <c r="G11" s="1"/>
      <c r="H11" s="1"/>
      <c r="I11" s="1"/>
      <c r="J11" s="1"/>
    </row>
    <row r="12" spans="1:10" ht="21" x14ac:dyDescent="0.5">
      <c r="A12" s="14" t="s">
        <v>15</v>
      </c>
      <c r="B12" s="5"/>
      <c r="C12" s="7">
        <v>1000</v>
      </c>
      <c r="D12" s="8"/>
      <c r="F12" s="1"/>
      <c r="G12" s="1"/>
      <c r="H12" s="1"/>
      <c r="I12" s="1"/>
      <c r="J12" s="1"/>
    </row>
    <row r="13" spans="1:10" ht="21" x14ac:dyDescent="0.5">
      <c r="A13" s="4" t="s">
        <v>10</v>
      </c>
      <c r="B13" s="5"/>
      <c r="C13" s="7">
        <v>500</v>
      </c>
      <c r="D13" s="8"/>
      <c r="F13" s="1"/>
      <c r="G13" s="1"/>
      <c r="H13" s="1"/>
      <c r="I13" s="1"/>
      <c r="J13" s="1"/>
    </row>
    <row r="14" spans="1:10" ht="21" x14ac:dyDescent="0.5">
      <c r="A14" s="4" t="s">
        <v>11</v>
      </c>
      <c r="B14" s="5"/>
      <c r="C14" s="12">
        <v>2726</v>
      </c>
      <c r="D14" s="8"/>
      <c r="F14" s="1"/>
      <c r="G14" s="1"/>
      <c r="H14" s="1"/>
      <c r="I14" s="1"/>
      <c r="J14" s="1"/>
    </row>
    <row r="15" spans="1:10" ht="21" x14ac:dyDescent="0.5">
      <c r="A15" s="4" t="s">
        <v>12</v>
      </c>
      <c r="B15" s="5"/>
      <c r="C15" s="12">
        <v>550</v>
      </c>
      <c r="D15" s="8"/>
      <c r="F15" s="1"/>
      <c r="G15" s="1"/>
      <c r="H15" s="1"/>
      <c r="I15" s="1"/>
      <c r="J15" s="1"/>
    </row>
    <row r="16" spans="1:10" ht="21" x14ac:dyDescent="0.5">
      <c r="A16" s="4" t="s">
        <v>1</v>
      </c>
      <c r="B16" s="5"/>
      <c r="C16" s="12">
        <v>255</v>
      </c>
      <c r="D16" s="8"/>
      <c r="F16" s="1"/>
      <c r="G16" s="1"/>
      <c r="H16" s="1"/>
      <c r="I16" s="1"/>
      <c r="J16" s="1"/>
    </row>
    <row r="17" spans="1:10" ht="21" x14ac:dyDescent="0.5">
      <c r="A17" s="4" t="s">
        <v>13</v>
      </c>
      <c r="B17" s="5"/>
      <c r="C17" s="12">
        <v>175</v>
      </c>
      <c r="D17" s="8"/>
      <c r="F17" s="1"/>
      <c r="G17" s="1"/>
      <c r="H17" s="1"/>
      <c r="I17" s="1"/>
      <c r="J17" s="1"/>
    </row>
    <row r="18" spans="1:10" ht="21" x14ac:dyDescent="0.5">
      <c r="A18" s="6" t="s">
        <v>14</v>
      </c>
      <c r="B18" s="5"/>
      <c r="C18" s="13">
        <v>200</v>
      </c>
      <c r="D18" s="9"/>
      <c r="F18" s="1"/>
      <c r="G18" s="1"/>
      <c r="H18" s="1"/>
      <c r="I18" s="1"/>
      <c r="J18" s="1"/>
    </row>
    <row r="19" spans="1:10" ht="21" x14ac:dyDescent="0.5">
      <c r="A19" s="6" t="s">
        <v>2</v>
      </c>
      <c r="B19" s="5"/>
      <c r="C19" s="13">
        <v>450</v>
      </c>
      <c r="D19" s="9"/>
      <c r="F19" s="1"/>
      <c r="G19" s="1"/>
      <c r="H19" s="1"/>
      <c r="I19" s="1"/>
      <c r="J19" s="1"/>
    </row>
    <row r="20" spans="1:10" ht="21" x14ac:dyDescent="0.5">
      <c r="A20" s="4" t="s">
        <v>3</v>
      </c>
      <c r="B20" s="5"/>
      <c r="C20" s="12">
        <v>145.81</v>
      </c>
      <c r="D20" s="8"/>
      <c r="F20" s="1"/>
      <c r="G20" s="1"/>
      <c r="H20" s="1"/>
      <c r="I20" s="1"/>
      <c r="J20" s="1"/>
    </row>
    <row r="21" spans="1:10" ht="21" x14ac:dyDescent="0.5">
      <c r="A21" s="4" t="s">
        <v>16</v>
      </c>
      <c r="B21" s="5"/>
      <c r="C21" s="7">
        <v>1000</v>
      </c>
      <c r="D21" s="8"/>
      <c r="F21" s="1"/>
      <c r="G21" s="1"/>
      <c r="H21" s="1"/>
      <c r="I21" s="1"/>
      <c r="J21" s="1"/>
    </row>
    <row r="22" spans="1:10" ht="21" x14ac:dyDescent="0.5">
      <c r="A22" s="4" t="s">
        <v>17</v>
      </c>
      <c r="B22" s="5"/>
      <c r="C22" s="7">
        <v>500</v>
      </c>
      <c r="D22" s="8"/>
      <c r="F22" s="1"/>
      <c r="G22" s="1"/>
      <c r="H22" s="1"/>
      <c r="I22" s="1"/>
      <c r="J22" s="1"/>
    </row>
    <row r="23" spans="1:10" ht="21" x14ac:dyDescent="0.5">
      <c r="A23" s="4" t="s">
        <v>19</v>
      </c>
      <c r="B23" s="5"/>
      <c r="C23" s="7">
        <v>3000</v>
      </c>
      <c r="D23" s="8"/>
      <c r="F23" s="1"/>
      <c r="G23" s="1"/>
      <c r="H23" s="1"/>
      <c r="I23" s="1"/>
      <c r="J23" s="1"/>
    </row>
    <row r="24" spans="1:10" ht="21" x14ac:dyDescent="0.5">
      <c r="A24" s="4" t="s">
        <v>20</v>
      </c>
      <c r="B24" s="5"/>
      <c r="C24" s="12">
        <v>500</v>
      </c>
      <c r="D24" s="8"/>
      <c r="F24" s="1"/>
      <c r="G24" s="1"/>
      <c r="H24" s="1"/>
      <c r="I24" s="1"/>
      <c r="J24" s="1"/>
    </row>
    <row r="25" spans="1:10" ht="21" x14ac:dyDescent="0.5">
      <c r="A25" s="4"/>
      <c r="B25" s="5"/>
      <c r="C25" s="7"/>
      <c r="D25" s="8"/>
      <c r="F25" s="1"/>
      <c r="G25" s="1"/>
      <c r="H25" s="1"/>
      <c r="I25" s="1"/>
      <c r="J25" s="1"/>
    </row>
    <row r="26" spans="1:10" ht="21" x14ac:dyDescent="0.5">
      <c r="A26" s="4" t="s">
        <v>18</v>
      </c>
      <c r="B26" s="5"/>
      <c r="C26" s="12">
        <v>4500</v>
      </c>
      <c r="D26" s="8"/>
      <c r="F26" s="1"/>
      <c r="G26" s="1"/>
      <c r="H26" s="1"/>
      <c r="I26" s="1"/>
      <c r="J26" s="1"/>
    </row>
    <row r="27" spans="1:10" ht="21" x14ac:dyDescent="0.5">
      <c r="A27" s="4"/>
      <c r="B27" s="5"/>
      <c r="C27" s="7"/>
      <c r="D27" s="8"/>
      <c r="F27" s="1"/>
      <c r="G27" s="1"/>
      <c r="H27" s="1"/>
      <c r="I27" s="1"/>
      <c r="J27" s="1"/>
    </row>
    <row r="28" spans="1:10" ht="21" x14ac:dyDescent="0.5">
      <c r="A28" s="4"/>
      <c r="B28" s="5"/>
      <c r="C28" s="7"/>
      <c r="D28" s="8"/>
      <c r="F28" s="1"/>
      <c r="G28" s="1"/>
      <c r="H28" s="1"/>
      <c r="I28" s="1"/>
      <c r="J28" s="1"/>
    </row>
    <row r="29" spans="1:10" ht="21" x14ac:dyDescent="0.5">
      <c r="A29" s="4"/>
      <c r="B29" s="5"/>
      <c r="C29" s="7"/>
      <c r="D29" s="8"/>
      <c r="F29" s="1"/>
      <c r="G29" s="1"/>
      <c r="H29" s="1"/>
      <c r="I29" s="1"/>
      <c r="J29" s="1"/>
    </row>
    <row r="30" spans="1:10" ht="21" x14ac:dyDescent="0.5">
      <c r="A30" s="4"/>
      <c r="B30" s="5"/>
      <c r="C30" s="7"/>
      <c r="D30" s="8"/>
      <c r="F30" s="1"/>
      <c r="G30" s="1"/>
      <c r="H30" s="1"/>
      <c r="I30" s="1"/>
      <c r="J30" s="1"/>
    </row>
    <row r="31" spans="1:10" ht="21" x14ac:dyDescent="0.5">
      <c r="A31" s="4"/>
      <c r="B31" s="5"/>
      <c r="C31" s="7"/>
      <c r="D31" s="8"/>
      <c r="F31" s="1"/>
      <c r="G31" s="1"/>
      <c r="H31" s="1"/>
      <c r="I31" s="1"/>
      <c r="J31" s="1"/>
    </row>
    <row r="32" spans="1:10" ht="21" x14ac:dyDescent="0.5">
      <c r="A32" s="4"/>
      <c r="B32" s="5"/>
      <c r="C32" s="7"/>
      <c r="D32" s="8"/>
      <c r="F32" s="1"/>
      <c r="G32" s="1"/>
      <c r="H32" s="1"/>
      <c r="I32" s="1"/>
      <c r="J32" s="1"/>
    </row>
    <row r="33" spans="1:10" ht="21" x14ac:dyDescent="0.5">
      <c r="A33" s="4"/>
      <c r="B33" s="5"/>
      <c r="C33" s="7">
        <f>SUM(C5:C32)</f>
        <v>17684.25</v>
      </c>
      <c r="D33" s="8"/>
      <c r="F33" s="1"/>
      <c r="G33" s="1"/>
      <c r="H33" s="1"/>
      <c r="I33" s="1"/>
      <c r="J33" s="1"/>
    </row>
    <row r="34" spans="1:10" ht="21" x14ac:dyDescent="0.5">
      <c r="A34" s="1"/>
      <c r="B34" s="1"/>
    </row>
    <row r="35" spans="1:10" ht="21" x14ac:dyDescent="0.5">
      <c r="A35" s="1"/>
      <c r="B35" s="1"/>
    </row>
    <row r="36" spans="1:10" ht="21" x14ac:dyDescent="0.5">
      <c r="A36" s="1"/>
      <c r="B36" s="1"/>
    </row>
    <row r="37" spans="1:10" ht="21" x14ac:dyDescent="0.5">
      <c r="A37" s="1"/>
      <c r="B37" s="1"/>
    </row>
    <row r="38" spans="1:10" ht="21" x14ac:dyDescent="0.5">
      <c r="A38" s="1"/>
      <c r="B38" s="1"/>
    </row>
    <row r="39" spans="1:10" ht="21" x14ac:dyDescent="0.5">
      <c r="A39" s="1"/>
      <c r="B39" s="1"/>
    </row>
    <row r="40" spans="1:10" ht="21" x14ac:dyDescent="0.5">
      <c r="A40" s="1"/>
      <c r="B40" s="1"/>
    </row>
    <row r="41" spans="1:10" ht="21" x14ac:dyDescent="0.5">
      <c r="A41" s="1"/>
      <c r="B41" s="1"/>
    </row>
    <row r="42" spans="1:10" ht="21" x14ac:dyDescent="0.5">
      <c r="A42" s="1"/>
      <c r="B42" s="1"/>
    </row>
    <row r="43" spans="1:10" ht="21" x14ac:dyDescent="0.5">
      <c r="A43" s="1"/>
      <c r="B43" s="1"/>
    </row>
    <row r="44" spans="1:10" ht="21" x14ac:dyDescent="0.5">
      <c r="A44" s="1"/>
      <c r="B44" s="1"/>
    </row>
    <row r="45" spans="1:10" ht="21" x14ac:dyDescent="0.5">
      <c r="A45" s="1"/>
      <c r="B45" s="1"/>
    </row>
    <row r="46" spans="1:10" ht="21" x14ac:dyDescent="0.5">
      <c r="A46" s="1"/>
      <c r="B46" s="1"/>
    </row>
    <row r="47" spans="1:10" ht="21" x14ac:dyDescent="0.5">
      <c r="A47" s="1"/>
      <c r="B47" s="1"/>
    </row>
    <row r="48" spans="1:10" ht="21" x14ac:dyDescent="0.5">
      <c r="A48" s="1"/>
      <c r="B48" s="1"/>
    </row>
    <row r="49" spans="1:2" ht="21" x14ac:dyDescent="0.5">
      <c r="A49" s="1"/>
      <c r="B49" s="1"/>
    </row>
    <row r="50" spans="1:2" ht="21" x14ac:dyDescent="0.5">
      <c r="A50" s="1"/>
      <c r="B50" s="1"/>
    </row>
    <row r="51" spans="1:2" ht="21" x14ac:dyDescent="0.5">
      <c r="A51" s="1"/>
      <c r="B51" s="1"/>
    </row>
    <row r="52" spans="1:2" ht="21" x14ac:dyDescent="0.5">
      <c r="A52" s="1"/>
      <c r="B52" s="1"/>
    </row>
    <row r="53" spans="1:2" ht="21" x14ac:dyDescent="0.5">
      <c r="A53" s="1"/>
      <c r="B53" s="1"/>
    </row>
    <row r="54" spans="1:2" ht="21" x14ac:dyDescent="0.5">
      <c r="A54" s="1"/>
      <c r="B54" s="1"/>
    </row>
    <row r="55" spans="1:2" ht="21" x14ac:dyDescent="0.5">
      <c r="A55" s="1"/>
      <c r="B55" s="1"/>
    </row>
    <row r="56" spans="1:2" ht="21" x14ac:dyDescent="0.5">
      <c r="A56" s="1"/>
      <c r="B56" s="1"/>
    </row>
    <row r="57" spans="1:2" ht="21" x14ac:dyDescent="0.5">
      <c r="A57" s="1"/>
      <c r="B57" s="1"/>
    </row>
    <row r="58" spans="1:2" ht="21" x14ac:dyDescent="0.5">
      <c r="A58" s="1"/>
      <c r="B58" s="1"/>
    </row>
    <row r="59" spans="1:2" ht="21" x14ac:dyDescent="0.5">
      <c r="A59" s="1"/>
      <c r="B59" s="1"/>
    </row>
    <row r="60" spans="1:2" ht="21" x14ac:dyDescent="0.5">
      <c r="A60" s="1"/>
      <c r="B60" s="1"/>
    </row>
    <row r="61" spans="1:2" ht="21" x14ac:dyDescent="0.5">
      <c r="A61" s="1"/>
      <c r="B61" s="1"/>
    </row>
    <row r="62" spans="1:2" ht="21" x14ac:dyDescent="0.5">
      <c r="A62" s="1"/>
      <c r="B62" s="1"/>
    </row>
    <row r="63" spans="1:2" ht="21" x14ac:dyDescent="0.5">
      <c r="A63" s="1"/>
      <c r="B63" s="1"/>
    </row>
    <row r="64" spans="1:2" ht="21" x14ac:dyDescent="0.5">
      <c r="A64" s="1"/>
      <c r="B64" s="1"/>
    </row>
    <row r="65" spans="1:2" ht="21" x14ac:dyDescent="0.5">
      <c r="A65" s="1"/>
      <c r="B65" s="1"/>
    </row>
    <row r="66" spans="1:2" ht="21" x14ac:dyDescent="0.5">
      <c r="A66" s="1"/>
      <c r="B66" s="1"/>
    </row>
    <row r="67" spans="1:2" ht="21" x14ac:dyDescent="0.5">
      <c r="A67" s="1"/>
      <c r="B67" s="1"/>
    </row>
    <row r="68" spans="1:2" ht="21" x14ac:dyDescent="0.5">
      <c r="A68" s="1"/>
      <c r="B68" s="1"/>
    </row>
    <row r="69" spans="1:2" ht="21" x14ac:dyDescent="0.5">
      <c r="A69" s="1"/>
      <c r="B69" s="1"/>
    </row>
    <row r="70" spans="1:2" ht="21" x14ac:dyDescent="0.5">
      <c r="A70" s="1"/>
      <c r="B70" s="1"/>
    </row>
    <row r="71" spans="1:2" ht="21" x14ac:dyDescent="0.5">
      <c r="A71" s="1"/>
      <c r="B71" s="1"/>
    </row>
    <row r="72" spans="1:2" ht="21" x14ac:dyDescent="0.5">
      <c r="A72" s="1"/>
      <c r="B72" s="1"/>
    </row>
    <row r="73" spans="1:2" ht="21" x14ac:dyDescent="0.5">
      <c r="A73" s="1"/>
      <c r="B73" s="1"/>
    </row>
    <row r="74" spans="1:2" ht="21" x14ac:dyDescent="0.5">
      <c r="A74" s="1"/>
      <c r="B74" s="1"/>
    </row>
    <row r="75" spans="1:2" ht="21" x14ac:dyDescent="0.5">
      <c r="A75" s="1"/>
      <c r="B75" s="1"/>
    </row>
    <row r="76" spans="1:2" ht="21" x14ac:dyDescent="0.5">
      <c r="A76" s="1"/>
      <c r="B76" s="1"/>
    </row>
    <row r="77" spans="1:2" ht="21" x14ac:dyDescent="0.5">
      <c r="A77" s="1"/>
      <c r="B77" s="1"/>
    </row>
    <row r="78" spans="1:2" ht="21" x14ac:dyDescent="0.5">
      <c r="A78" s="1"/>
      <c r="B78" s="1"/>
    </row>
    <row r="79" spans="1:2" ht="21" x14ac:dyDescent="0.5">
      <c r="A79" s="1"/>
      <c r="B79" s="1"/>
    </row>
    <row r="80" spans="1:2" ht="21" x14ac:dyDescent="0.5">
      <c r="A80" s="1"/>
      <c r="B80" s="1"/>
    </row>
    <row r="81" spans="1:2" ht="21" x14ac:dyDescent="0.5">
      <c r="A81" s="1"/>
      <c r="B81" s="1"/>
    </row>
    <row r="82" spans="1:2" ht="21" x14ac:dyDescent="0.5">
      <c r="A82" s="1"/>
      <c r="B82" s="1"/>
    </row>
    <row r="83" spans="1:2" ht="21" x14ac:dyDescent="0.5">
      <c r="A83" s="1"/>
      <c r="B83" s="1"/>
    </row>
    <row r="84" spans="1:2" ht="21" x14ac:dyDescent="0.5">
      <c r="A84" s="1"/>
      <c r="B84" s="1"/>
    </row>
    <row r="85" spans="1:2" ht="21" x14ac:dyDescent="0.5">
      <c r="A85" s="1"/>
      <c r="B85" s="1"/>
    </row>
    <row r="86" spans="1:2" ht="21" x14ac:dyDescent="0.5">
      <c r="A86" s="1"/>
      <c r="B86" s="1"/>
    </row>
  </sheetData>
  <mergeCells count="2">
    <mergeCell ref="A1:C1"/>
    <mergeCell ref="A2:C2"/>
  </mergeCells>
  <pageMargins left="0.45" right="0.45" top="0.25" bottom="0.25" header="0.3" footer="0.3"/>
  <pageSetup paperSize="9" scale="52"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E30"/>
  <sheetViews>
    <sheetView tabSelected="1" zoomScaleNormal="100" workbookViewId="0">
      <selection activeCell="D9" sqref="D9"/>
    </sheetView>
  </sheetViews>
  <sheetFormatPr defaultColWidth="8.90625" defaultRowHeight="14.5" x14ac:dyDescent="0.35"/>
  <cols>
    <col min="1" max="1" width="8.08984375" style="25" customWidth="1"/>
    <col min="2" max="2" width="15.54296875" style="16" customWidth="1"/>
    <col min="3" max="3" width="8.90625" style="16"/>
    <col min="4" max="4" width="69.36328125" style="16" customWidth="1"/>
    <col min="5" max="5" width="2.08984375" style="16" customWidth="1"/>
    <col min="6" max="16384" width="8.90625" style="16"/>
  </cols>
  <sheetData>
    <row r="1" spans="1:5" ht="107.4" customHeight="1" x14ac:dyDescent="0.35">
      <c r="A1" s="45"/>
      <c r="B1" s="46"/>
      <c r="C1" s="46"/>
      <c r="D1" s="46"/>
      <c r="E1" s="55"/>
    </row>
    <row r="2" spans="1:5" x14ac:dyDescent="0.35">
      <c r="A2" s="47"/>
      <c r="B2" s="23"/>
      <c r="C2" s="50"/>
      <c r="D2" s="50"/>
      <c r="E2" s="56"/>
    </row>
    <row r="3" spans="1:5" ht="22.5" x14ac:dyDescent="0.35">
      <c r="A3" s="109" t="s">
        <v>56</v>
      </c>
      <c r="B3" s="110"/>
      <c r="C3" s="110"/>
      <c r="D3" s="110"/>
      <c r="E3" s="56"/>
    </row>
    <row r="4" spans="1:5" ht="8.4" customHeight="1" x14ac:dyDescent="0.35">
      <c r="A4" s="48"/>
      <c r="B4" s="23"/>
      <c r="C4" s="50"/>
      <c r="D4" s="50"/>
      <c r="E4" s="56"/>
    </row>
    <row r="5" spans="1:5" ht="9" customHeight="1" x14ac:dyDescent="0.35">
      <c r="A5" s="49"/>
      <c r="B5" s="50"/>
      <c r="C5" s="50"/>
      <c r="D5" s="50"/>
      <c r="E5" s="56"/>
    </row>
    <row r="6" spans="1:5" ht="101.5" customHeight="1" x14ac:dyDescent="0.35">
      <c r="A6" s="117" t="s">
        <v>62</v>
      </c>
      <c r="B6" s="118"/>
      <c r="C6" s="118"/>
      <c r="D6" s="118"/>
      <c r="E6" s="119"/>
    </row>
    <row r="7" spans="1:5" x14ac:dyDescent="0.35">
      <c r="A7" s="51" t="s">
        <v>38</v>
      </c>
      <c r="B7" s="50"/>
      <c r="C7" s="50"/>
      <c r="D7" s="50"/>
      <c r="E7" s="56"/>
    </row>
    <row r="8" spans="1:5" x14ac:dyDescent="0.35">
      <c r="A8" s="51">
        <v>1</v>
      </c>
      <c r="B8" s="52" t="s">
        <v>39</v>
      </c>
      <c r="C8" s="50"/>
      <c r="D8" s="50"/>
      <c r="E8" s="56"/>
    </row>
    <row r="9" spans="1:5" x14ac:dyDescent="0.35">
      <c r="A9" s="51"/>
      <c r="B9" s="50"/>
      <c r="C9" s="50"/>
      <c r="D9" s="50"/>
      <c r="E9" s="56"/>
    </row>
    <row r="10" spans="1:5" x14ac:dyDescent="0.35">
      <c r="A10" s="51">
        <v>2</v>
      </c>
      <c r="B10" s="52" t="s">
        <v>58</v>
      </c>
      <c r="C10" s="50"/>
      <c r="D10" s="50"/>
      <c r="E10" s="56"/>
    </row>
    <row r="11" spans="1:5" x14ac:dyDescent="0.35">
      <c r="A11" s="51"/>
      <c r="B11" s="120" t="s">
        <v>57</v>
      </c>
      <c r="C11" s="120"/>
      <c r="D11" s="120"/>
      <c r="E11" s="121"/>
    </row>
    <row r="12" spans="1:5" x14ac:dyDescent="0.35">
      <c r="A12" s="51"/>
      <c r="B12" s="122" t="s">
        <v>59</v>
      </c>
      <c r="C12" s="122"/>
      <c r="D12" s="122"/>
      <c r="E12" s="123"/>
    </row>
    <row r="13" spans="1:5" ht="31.25" customHeight="1" x14ac:dyDescent="0.35">
      <c r="A13" s="51"/>
      <c r="B13" s="113" t="s">
        <v>60</v>
      </c>
      <c r="C13" s="113"/>
      <c r="D13" s="113"/>
      <c r="E13" s="114"/>
    </row>
    <row r="14" spans="1:5" x14ac:dyDescent="0.35">
      <c r="A14" s="51"/>
      <c r="B14" s="96" t="s">
        <v>81</v>
      </c>
      <c r="C14" s="50"/>
      <c r="D14" s="50"/>
      <c r="E14" s="56"/>
    </row>
    <row r="15" spans="1:5" x14ac:dyDescent="0.35">
      <c r="A15" s="51"/>
      <c r="B15" s="96"/>
      <c r="C15" s="96"/>
      <c r="D15" s="96"/>
      <c r="E15" s="97"/>
    </row>
    <row r="16" spans="1:5" x14ac:dyDescent="0.35">
      <c r="A16" s="51">
        <v>3</v>
      </c>
      <c r="B16" s="52" t="s">
        <v>61</v>
      </c>
      <c r="C16" s="50"/>
      <c r="D16" s="50"/>
      <c r="E16" s="56"/>
    </row>
    <row r="17" spans="1:5" ht="27.65" customHeight="1" x14ac:dyDescent="0.35">
      <c r="A17" s="51"/>
      <c r="B17" s="115" t="s">
        <v>63</v>
      </c>
      <c r="C17" s="115"/>
      <c r="D17" s="115"/>
      <c r="E17" s="116"/>
    </row>
    <row r="18" spans="1:5" hidden="1" x14ac:dyDescent="0.35">
      <c r="A18" s="51"/>
      <c r="B18" s="111"/>
      <c r="C18" s="111"/>
      <c r="D18" s="111"/>
      <c r="E18" s="112"/>
    </row>
    <row r="19" spans="1:5" hidden="1" x14ac:dyDescent="0.35">
      <c r="A19" s="51"/>
      <c r="B19" s="111"/>
      <c r="C19" s="111"/>
      <c r="D19" s="111"/>
      <c r="E19" s="112"/>
    </row>
    <row r="20" spans="1:5" hidden="1" x14ac:dyDescent="0.35">
      <c r="A20" s="51"/>
      <c r="B20" s="111"/>
      <c r="C20" s="111"/>
      <c r="D20" s="111"/>
      <c r="E20" s="112"/>
    </row>
    <row r="21" spans="1:5" x14ac:dyDescent="0.35">
      <c r="A21" s="51"/>
      <c r="B21" s="111"/>
      <c r="C21" s="111"/>
      <c r="D21" s="111"/>
      <c r="E21" s="112"/>
    </row>
    <row r="22" spans="1:5" hidden="1" x14ac:dyDescent="0.35">
      <c r="A22" s="87"/>
      <c r="B22" s="50"/>
      <c r="C22" s="50"/>
      <c r="D22" s="50"/>
      <c r="E22" s="56"/>
    </row>
    <row r="23" spans="1:5" x14ac:dyDescent="0.35">
      <c r="A23" s="51">
        <v>4</v>
      </c>
      <c r="B23" s="52" t="s">
        <v>46</v>
      </c>
      <c r="C23" s="59"/>
      <c r="D23" s="59"/>
      <c r="E23" s="60"/>
    </row>
    <row r="24" spans="1:5" x14ac:dyDescent="0.35">
      <c r="A24" s="87"/>
      <c r="B24" s="59" t="s">
        <v>47</v>
      </c>
      <c r="C24" s="59"/>
      <c r="D24" s="59"/>
      <c r="E24" s="60"/>
    </row>
    <row r="25" spans="1:5" ht="4.75" customHeight="1" thickBot="1" x14ac:dyDescent="0.4">
      <c r="A25" s="53"/>
      <c r="B25" s="54"/>
      <c r="C25" s="54"/>
      <c r="D25" s="54"/>
      <c r="E25" s="57"/>
    </row>
    <row r="26" spans="1:5" ht="1.25" hidden="1" customHeight="1" thickBot="1" x14ac:dyDescent="0.4">
      <c r="A26" s="53"/>
      <c r="B26" s="54"/>
      <c r="C26" s="54"/>
      <c r="D26" s="54"/>
      <c r="E26" s="57"/>
    </row>
    <row r="27" spans="1:5" ht="6" customHeight="1" x14ac:dyDescent="0.35">
      <c r="A27" s="45"/>
      <c r="B27" s="46"/>
      <c r="C27" s="46"/>
      <c r="D27" s="46"/>
      <c r="E27" s="55"/>
    </row>
    <row r="28" spans="1:5" x14ac:dyDescent="0.35">
      <c r="A28" s="49"/>
      <c r="B28" s="58" t="s">
        <v>82</v>
      </c>
      <c r="C28" s="50"/>
      <c r="D28" s="50"/>
      <c r="E28" s="56"/>
    </row>
    <row r="29" spans="1:5" x14ac:dyDescent="0.35">
      <c r="A29" s="49"/>
      <c r="B29" s="94" t="s">
        <v>64</v>
      </c>
      <c r="C29" s="95"/>
      <c r="D29" s="95"/>
      <c r="E29" s="56"/>
    </row>
    <row r="30" spans="1:5" ht="6.65" customHeight="1" thickBot="1" x14ac:dyDescent="0.4">
      <c r="A30" s="53"/>
      <c r="B30" s="54"/>
      <c r="C30" s="54"/>
      <c r="D30" s="54"/>
      <c r="E30" s="57"/>
    </row>
  </sheetData>
  <sheetProtection algorithmName="SHA-512" hashValue="Lr1xEidAxGyMUjAF3srNzEs9Z4fcJWftliVU14EtTsQECd+VBYkNlyIYt1SphKESxjFR0FjohnaI6nRfB2W8UQ==" saltValue="SeP7LTmEOrvKCBwlZSKxNw==" spinCount="100000" sheet="1" objects="1" scenarios="1"/>
  <mergeCells count="10">
    <mergeCell ref="A3:D3"/>
    <mergeCell ref="B20:E20"/>
    <mergeCell ref="B21:E21"/>
    <mergeCell ref="B13:E13"/>
    <mergeCell ref="B17:E17"/>
    <mergeCell ref="B18:E18"/>
    <mergeCell ref="A6:E6"/>
    <mergeCell ref="B11:E11"/>
    <mergeCell ref="B12:E12"/>
    <mergeCell ref="B19:E19"/>
  </mergeCells>
  <pageMargins left="0.39370078740157483" right="0.39370078740157483" top="0.39370078740157483" bottom="0.39370078740157483" header="0.31496062992125984" footer="0.31496062992125984"/>
  <pageSetup paperSize="9" scale="93" orientation="portrait" horizontalDpi="0"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98"/>
  <sheetViews>
    <sheetView topLeftCell="A67" zoomScale="115" zoomScaleNormal="115" workbookViewId="0">
      <selection activeCell="C79" sqref="C79"/>
    </sheetView>
  </sheetViews>
  <sheetFormatPr defaultColWidth="8.90625" defaultRowHeight="14.5" x14ac:dyDescent="0.35"/>
  <cols>
    <col min="1" max="1" width="11" style="27" customWidth="1"/>
    <col min="2" max="2" width="22.08984375" style="27" customWidth="1"/>
    <col min="3" max="3" width="48.81640625" style="27" customWidth="1"/>
    <col min="4" max="6" width="14.36328125" style="27" customWidth="1"/>
    <col min="7" max="16384" width="8.90625" style="27"/>
  </cols>
  <sheetData>
    <row r="1" spans="1:8" s="26" customFormat="1" ht="60.65" customHeight="1" x14ac:dyDescent="0.35">
      <c r="H1" s="101" t="s">
        <v>55</v>
      </c>
    </row>
    <row r="2" spans="1:8" s="26" customFormat="1" x14ac:dyDescent="0.35">
      <c r="H2" s="101" t="s">
        <v>73</v>
      </c>
    </row>
    <row r="3" spans="1:8" s="26" customFormat="1" hidden="1" x14ac:dyDescent="0.35"/>
    <row r="4" spans="1:8" ht="14.4" customHeight="1" x14ac:dyDescent="0.35">
      <c r="A4" s="128" t="s">
        <v>22</v>
      </c>
      <c r="B4" s="129"/>
      <c r="C4" s="129"/>
      <c r="D4" s="129"/>
      <c r="E4" s="129"/>
      <c r="F4" s="129"/>
    </row>
    <row r="5" spans="1:8" ht="55.25" customHeight="1" x14ac:dyDescent="0.35">
      <c r="A5" s="130" t="s">
        <v>65</v>
      </c>
      <c r="B5" s="131"/>
      <c r="C5" s="131"/>
      <c r="D5" s="131"/>
      <c r="E5" s="131"/>
      <c r="F5" s="131"/>
    </row>
    <row r="6" spans="1:8" ht="4.25" customHeight="1" thickBot="1" x14ac:dyDescent="0.4"/>
    <row r="7" spans="1:8" ht="20.399999999999999" customHeight="1" x14ac:dyDescent="0.35">
      <c r="A7" s="125" t="s">
        <v>92</v>
      </c>
      <c r="B7" s="126"/>
      <c r="C7" s="126"/>
      <c r="D7" s="126"/>
      <c r="E7" s="126"/>
      <c r="F7" s="127"/>
    </row>
    <row r="8" spans="1:8" x14ac:dyDescent="0.35">
      <c r="A8" s="132" t="s">
        <v>93</v>
      </c>
      <c r="B8" s="133"/>
      <c r="C8" s="133"/>
      <c r="D8" s="133"/>
      <c r="E8" s="133"/>
      <c r="F8" s="134"/>
    </row>
    <row r="9" spans="1:8" ht="26.5" customHeight="1" x14ac:dyDescent="0.35">
      <c r="A9" s="29" t="s">
        <v>94</v>
      </c>
      <c r="B9" s="30"/>
      <c r="C9" s="31"/>
      <c r="D9" s="32"/>
      <c r="E9" s="37"/>
      <c r="F9" s="34"/>
    </row>
    <row r="10" spans="1:8" ht="22" customHeight="1" x14ac:dyDescent="0.35">
      <c r="A10" s="136" t="s">
        <v>66</v>
      </c>
      <c r="B10" s="137"/>
      <c r="C10" s="135"/>
      <c r="D10" s="135"/>
      <c r="E10" s="135"/>
      <c r="F10" s="28"/>
    </row>
    <row r="11" spans="1:8" ht="6.65" customHeight="1" x14ac:dyDescent="0.35">
      <c r="A11" s="98"/>
      <c r="B11" s="99"/>
      <c r="C11" s="99"/>
      <c r="D11" s="99"/>
      <c r="E11" s="99"/>
      <c r="F11" s="28"/>
    </row>
    <row r="12" spans="1:8" x14ac:dyDescent="0.35">
      <c r="A12" s="41" t="s">
        <v>23</v>
      </c>
      <c r="B12" s="42" t="s">
        <v>23</v>
      </c>
      <c r="C12" s="43"/>
      <c r="D12" s="89"/>
      <c r="E12" s="89"/>
      <c r="F12" s="44"/>
    </row>
    <row r="13" spans="1:8" x14ac:dyDescent="0.35">
      <c r="A13" s="41"/>
      <c r="B13" s="42"/>
      <c r="C13" s="31" t="s">
        <v>69</v>
      </c>
      <c r="D13" s="89"/>
      <c r="E13" s="90">
        <v>0</v>
      </c>
      <c r="F13" s="44"/>
    </row>
    <row r="14" spans="1:8" x14ac:dyDescent="0.35">
      <c r="A14" s="41"/>
      <c r="B14" s="42"/>
      <c r="C14" s="31" t="s">
        <v>71</v>
      </c>
      <c r="D14" s="89"/>
      <c r="E14" s="91">
        <v>0</v>
      </c>
      <c r="F14" s="44"/>
    </row>
    <row r="15" spans="1:8" x14ac:dyDescent="0.35">
      <c r="A15" s="41"/>
      <c r="B15" s="42"/>
      <c r="C15" s="31" t="s">
        <v>70</v>
      </c>
      <c r="D15" s="89"/>
      <c r="E15" s="91">
        <v>0</v>
      </c>
      <c r="F15" s="44"/>
    </row>
    <row r="16" spans="1:8" x14ac:dyDescent="0.35">
      <c r="A16" s="29"/>
      <c r="B16" s="30"/>
      <c r="C16" s="31" t="s">
        <v>72</v>
      </c>
      <c r="D16" s="32"/>
      <c r="E16" s="91">
        <v>0</v>
      </c>
      <c r="F16" s="44"/>
    </row>
    <row r="17" spans="1:6" x14ac:dyDescent="0.35">
      <c r="A17" s="29"/>
      <c r="B17" s="30"/>
      <c r="C17" s="66"/>
      <c r="D17" s="32"/>
      <c r="E17" s="91">
        <v>0</v>
      </c>
      <c r="F17" s="34"/>
    </row>
    <row r="18" spans="1:6" x14ac:dyDescent="0.35">
      <c r="A18" s="29"/>
      <c r="B18" s="30"/>
      <c r="C18" s="66"/>
      <c r="D18" s="32"/>
      <c r="E18" s="91">
        <v>0</v>
      </c>
      <c r="F18" s="34"/>
    </row>
    <row r="19" spans="1:6" x14ac:dyDescent="0.35">
      <c r="A19" s="29"/>
      <c r="B19" s="30"/>
      <c r="C19" s="66"/>
      <c r="D19" s="32"/>
      <c r="E19" s="91">
        <v>0</v>
      </c>
      <c r="F19" s="34"/>
    </row>
    <row r="20" spans="1:6" x14ac:dyDescent="0.35">
      <c r="A20" s="29"/>
      <c r="B20" s="30"/>
      <c r="C20" s="66"/>
      <c r="D20" s="32"/>
      <c r="E20" s="91">
        <v>0</v>
      </c>
      <c r="F20" s="34"/>
    </row>
    <row r="21" spans="1:6" x14ac:dyDescent="0.35">
      <c r="A21" s="29"/>
      <c r="B21" s="30"/>
      <c r="C21" s="66"/>
      <c r="D21" s="32"/>
      <c r="E21" s="91">
        <v>0</v>
      </c>
      <c r="F21" s="44">
        <f>+E15+D15</f>
        <v>0</v>
      </c>
    </row>
    <row r="22" spans="1:6" x14ac:dyDescent="0.35">
      <c r="A22" s="29"/>
      <c r="B22" s="30"/>
      <c r="C22" s="31"/>
      <c r="D22" s="32"/>
      <c r="E22" s="32"/>
      <c r="F22" s="34"/>
    </row>
    <row r="23" spans="1:6" x14ac:dyDescent="0.35">
      <c r="A23" s="29"/>
      <c r="B23" s="30"/>
      <c r="C23" s="31"/>
      <c r="D23" s="32"/>
      <c r="E23" s="32"/>
      <c r="F23" s="34"/>
    </row>
    <row r="24" spans="1:6" x14ac:dyDescent="0.35">
      <c r="A24" s="41"/>
      <c r="B24" s="42" t="s">
        <v>43</v>
      </c>
      <c r="C24" s="43"/>
      <c r="D24" s="37"/>
      <c r="E24" s="37">
        <f>+D25+D26</f>
        <v>0</v>
      </c>
      <c r="F24" s="44"/>
    </row>
    <row r="25" spans="1:6" x14ac:dyDescent="0.35">
      <c r="A25" s="41"/>
      <c r="B25" s="61" t="s">
        <v>44</v>
      </c>
      <c r="C25" s="66"/>
      <c r="D25" s="35"/>
      <c r="E25" s="32"/>
      <c r="F25" s="34"/>
    </row>
    <row r="26" spans="1:6" x14ac:dyDescent="0.35">
      <c r="A26" s="41"/>
      <c r="B26" s="42"/>
      <c r="C26" s="66"/>
      <c r="D26" s="35"/>
      <c r="E26" s="32"/>
      <c r="F26" s="34"/>
    </row>
    <row r="27" spans="1:6" ht="4.75" customHeight="1" x14ac:dyDescent="0.35">
      <c r="A27" s="29"/>
      <c r="B27" s="30"/>
      <c r="C27" s="31"/>
      <c r="D27" s="32"/>
      <c r="E27" s="32"/>
      <c r="F27" s="34"/>
    </row>
    <row r="28" spans="1:6" x14ac:dyDescent="0.35">
      <c r="A28" s="41"/>
      <c r="B28" s="42" t="s">
        <v>41</v>
      </c>
      <c r="C28" s="31"/>
      <c r="D28" s="32"/>
      <c r="E28" s="37">
        <f>+D29+D30</f>
        <v>0</v>
      </c>
      <c r="F28" s="44">
        <f>+E28+E24</f>
        <v>0</v>
      </c>
    </row>
    <row r="29" spans="1:6" x14ac:dyDescent="0.35">
      <c r="A29" s="41"/>
      <c r="B29" s="61" t="s">
        <v>44</v>
      </c>
      <c r="C29" s="66"/>
      <c r="D29" s="35"/>
      <c r="E29" s="32"/>
      <c r="F29" s="44"/>
    </row>
    <row r="30" spans="1:6" x14ac:dyDescent="0.35">
      <c r="A30" s="41"/>
      <c r="B30" s="42"/>
      <c r="C30" s="66"/>
      <c r="D30" s="35"/>
      <c r="E30" s="32"/>
      <c r="F30" s="44"/>
    </row>
    <row r="31" spans="1:6" ht="5.4" customHeight="1" x14ac:dyDescent="0.35">
      <c r="A31" s="29"/>
      <c r="B31" s="30"/>
      <c r="C31" s="31"/>
      <c r="D31" s="32"/>
      <c r="E31" s="37"/>
      <c r="F31" s="34"/>
    </row>
    <row r="32" spans="1:6" x14ac:dyDescent="0.35">
      <c r="A32" s="29"/>
      <c r="B32" s="30" t="s">
        <v>52</v>
      </c>
      <c r="C32" s="31"/>
      <c r="D32" s="32"/>
      <c r="E32" s="32"/>
      <c r="F32" s="92">
        <f>+F28+F21</f>
        <v>0</v>
      </c>
    </row>
    <row r="33" spans="1:6" ht="5.4" customHeight="1" x14ac:dyDescent="0.35">
      <c r="A33" s="29"/>
      <c r="B33" s="30"/>
      <c r="C33" s="31"/>
      <c r="D33" s="32"/>
      <c r="E33" s="37"/>
      <c r="F33" s="34"/>
    </row>
    <row r="34" spans="1:6" ht="5.4" customHeight="1" x14ac:dyDescent="0.35">
      <c r="A34" s="29"/>
      <c r="B34" s="30"/>
      <c r="C34" s="31"/>
      <c r="D34" s="32"/>
      <c r="E34" s="37"/>
      <c r="F34" s="34"/>
    </row>
    <row r="35" spans="1:6" ht="19.75" customHeight="1" x14ac:dyDescent="0.35">
      <c r="A35" s="143" t="s">
        <v>83</v>
      </c>
      <c r="B35" s="144"/>
      <c r="C35" s="144"/>
      <c r="D35" s="144"/>
      <c r="E35" s="144"/>
      <c r="F35" s="145"/>
    </row>
    <row r="36" spans="1:6" x14ac:dyDescent="0.35">
      <c r="A36" s="29" t="s">
        <v>24</v>
      </c>
      <c r="B36" s="30" t="s">
        <v>25</v>
      </c>
      <c r="C36" s="31" t="s">
        <v>0</v>
      </c>
      <c r="D36" s="35"/>
      <c r="E36" s="32"/>
      <c r="F36" s="34"/>
    </row>
    <row r="37" spans="1:6" x14ac:dyDescent="0.35">
      <c r="A37" s="29"/>
      <c r="B37" s="30"/>
      <c r="C37" s="31" t="s">
        <v>84</v>
      </c>
      <c r="D37" s="35"/>
      <c r="E37" s="32"/>
      <c r="F37" s="34"/>
    </row>
    <row r="38" spans="1:6" x14ac:dyDescent="0.35">
      <c r="A38" s="29"/>
      <c r="B38" s="30"/>
      <c r="C38" s="31" t="s">
        <v>9</v>
      </c>
      <c r="D38" s="35"/>
      <c r="E38" s="32"/>
      <c r="F38" s="34"/>
    </row>
    <row r="39" spans="1:6" x14ac:dyDescent="0.35">
      <c r="A39" s="29"/>
      <c r="B39" s="30"/>
      <c r="C39" s="31" t="s">
        <v>31</v>
      </c>
      <c r="D39" s="35"/>
      <c r="E39" s="32"/>
      <c r="F39" s="34"/>
    </row>
    <row r="40" spans="1:6" x14ac:dyDescent="0.35">
      <c r="A40" s="29"/>
      <c r="B40" s="30"/>
      <c r="C40" s="31"/>
      <c r="D40" s="35"/>
      <c r="E40" s="32"/>
      <c r="F40" s="34"/>
    </row>
    <row r="41" spans="1:6" x14ac:dyDescent="0.35">
      <c r="A41" s="29"/>
      <c r="B41" s="30"/>
      <c r="C41" s="31" t="s">
        <v>37</v>
      </c>
      <c r="D41" s="36">
        <f>SUM(D42:D45)</f>
        <v>0</v>
      </c>
      <c r="E41" s="37">
        <f>SUM(D36:D41)</f>
        <v>0</v>
      </c>
      <c r="F41" s="34"/>
    </row>
    <row r="42" spans="1:6" x14ac:dyDescent="0.35">
      <c r="A42" s="29"/>
      <c r="B42" s="30"/>
      <c r="C42" s="35"/>
      <c r="D42" s="35"/>
      <c r="E42" s="37"/>
      <c r="F42" s="34"/>
    </row>
    <row r="43" spans="1:6" x14ac:dyDescent="0.35">
      <c r="A43" s="29"/>
      <c r="B43" s="30"/>
      <c r="C43" s="35"/>
      <c r="D43" s="35"/>
      <c r="E43" s="37"/>
      <c r="F43" s="34"/>
    </row>
    <row r="44" spans="1:6" x14ac:dyDescent="0.35">
      <c r="A44" s="29"/>
      <c r="B44" s="30"/>
      <c r="C44" s="35"/>
      <c r="D44" s="35"/>
      <c r="E44" s="37"/>
      <c r="F44" s="34"/>
    </row>
    <row r="45" spans="1:6" x14ac:dyDescent="0.35">
      <c r="A45" s="29"/>
      <c r="B45" s="30"/>
      <c r="C45" s="35"/>
      <c r="D45" s="35"/>
      <c r="E45" s="37"/>
      <c r="F45" s="34"/>
    </row>
    <row r="46" spans="1:6" ht="5.4" customHeight="1" x14ac:dyDescent="0.35">
      <c r="A46" s="29"/>
      <c r="B46" s="30"/>
      <c r="C46" s="31"/>
      <c r="D46" s="32"/>
      <c r="E46" s="37"/>
      <c r="F46" s="34"/>
    </row>
    <row r="47" spans="1:6" x14ac:dyDescent="0.35">
      <c r="A47" s="29"/>
      <c r="B47" s="30" t="s">
        <v>26</v>
      </c>
      <c r="C47" s="31" t="s">
        <v>1</v>
      </c>
      <c r="D47" s="35"/>
      <c r="E47" s="37"/>
      <c r="F47" s="34"/>
    </row>
    <row r="48" spans="1:6" x14ac:dyDescent="0.35">
      <c r="A48" s="29"/>
      <c r="B48" s="30"/>
      <c r="C48" s="31" t="s">
        <v>90</v>
      </c>
      <c r="D48" s="35"/>
      <c r="E48" s="30"/>
      <c r="F48" s="34"/>
    </row>
    <row r="49" spans="1:6" x14ac:dyDescent="0.35">
      <c r="A49" s="29"/>
      <c r="B49" s="30"/>
      <c r="C49" s="31" t="s">
        <v>37</v>
      </c>
      <c r="D49" s="36">
        <f>SUM(D50:D53)</f>
        <v>0</v>
      </c>
      <c r="E49" s="37">
        <f>SUM(D47:D49)</f>
        <v>0</v>
      </c>
      <c r="F49" s="34"/>
    </row>
    <row r="50" spans="1:6" x14ac:dyDescent="0.35">
      <c r="A50" s="29"/>
      <c r="B50" s="30"/>
      <c r="C50" s="35"/>
      <c r="D50" s="35"/>
      <c r="E50" s="37"/>
      <c r="F50" s="34"/>
    </row>
    <row r="51" spans="1:6" x14ac:dyDescent="0.35">
      <c r="A51" s="29"/>
      <c r="B51" s="30"/>
      <c r="C51" s="35"/>
      <c r="D51" s="35"/>
      <c r="E51" s="37"/>
      <c r="F51" s="34"/>
    </row>
    <row r="52" spans="1:6" x14ac:dyDescent="0.35">
      <c r="A52" s="29"/>
      <c r="B52" s="30"/>
      <c r="C52" s="35"/>
      <c r="D52" s="35"/>
      <c r="E52" s="37"/>
      <c r="F52" s="34"/>
    </row>
    <row r="53" spans="1:6" x14ac:dyDescent="0.35">
      <c r="A53" s="29"/>
      <c r="B53" s="30"/>
      <c r="C53" s="35"/>
      <c r="D53" s="35"/>
      <c r="E53" s="37"/>
      <c r="F53" s="34"/>
    </row>
    <row r="54" spans="1:6" ht="3.65" customHeight="1" x14ac:dyDescent="0.35">
      <c r="A54" s="29"/>
      <c r="B54" s="30"/>
      <c r="C54" s="31"/>
      <c r="D54" s="32"/>
      <c r="E54" s="37"/>
      <c r="F54" s="34"/>
    </row>
    <row r="55" spans="1:6" x14ac:dyDescent="0.35">
      <c r="A55" s="29"/>
      <c r="B55" s="30" t="s">
        <v>67</v>
      </c>
      <c r="C55" s="31" t="s">
        <v>68</v>
      </c>
      <c r="D55" s="35"/>
      <c r="E55" s="37"/>
      <c r="F55" s="34"/>
    </row>
    <row r="56" spans="1:6" x14ac:dyDescent="0.35">
      <c r="A56" s="29"/>
      <c r="B56" s="30"/>
      <c r="C56" s="31" t="s">
        <v>86</v>
      </c>
      <c r="D56" s="35"/>
      <c r="E56" s="37"/>
      <c r="F56" s="34"/>
    </row>
    <row r="57" spans="1:6" x14ac:dyDescent="0.35">
      <c r="A57" s="29"/>
      <c r="B57" s="30"/>
      <c r="C57" s="31" t="s">
        <v>85</v>
      </c>
      <c r="D57" s="35"/>
      <c r="E57" s="37"/>
      <c r="F57" s="34"/>
    </row>
    <row r="58" spans="1:6" x14ac:dyDescent="0.35">
      <c r="A58" s="29"/>
      <c r="B58" s="30"/>
      <c r="C58" s="31" t="s">
        <v>91</v>
      </c>
      <c r="D58" s="35"/>
      <c r="E58" s="37"/>
      <c r="F58" s="34"/>
    </row>
    <row r="59" spans="1:6" x14ac:dyDescent="0.35">
      <c r="A59" s="29"/>
      <c r="B59" s="30"/>
      <c r="C59" s="31" t="s">
        <v>37</v>
      </c>
      <c r="D59" s="36">
        <f>SUM(D60:D73)</f>
        <v>0</v>
      </c>
      <c r="E59" s="37">
        <f>SUM(D55:D59)</f>
        <v>0</v>
      </c>
      <c r="F59" s="34"/>
    </row>
    <row r="60" spans="1:6" x14ac:dyDescent="0.35">
      <c r="A60" s="29"/>
      <c r="B60" s="30"/>
      <c r="C60" s="35"/>
      <c r="D60" s="35"/>
      <c r="E60" s="37"/>
      <c r="F60" s="34"/>
    </row>
    <row r="61" spans="1:6" x14ac:dyDescent="0.35">
      <c r="A61" s="29"/>
      <c r="B61" s="30"/>
      <c r="C61" s="35"/>
      <c r="D61" s="35"/>
      <c r="E61" s="37"/>
      <c r="F61" s="34"/>
    </row>
    <row r="62" spans="1:6" x14ac:dyDescent="0.35">
      <c r="A62" s="29"/>
      <c r="B62" s="30"/>
      <c r="C62" s="35"/>
      <c r="D62" s="35"/>
      <c r="E62" s="37"/>
      <c r="F62" s="34"/>
    </row>
    <row r="63" spans="1:6" x14ac:dyDescent="0.35">
      <c r="A63" s="29"/>
      <c r="B63" s="30"/>
      <c r="C63" s="35"/>
      <c r="D63" s="35"/>
      <c r="E63" s="37"/>
      <c r="F63" s="34"/>
    </row>
    <row r="64" spans="1:6" x14ac:dyDescent="0.35">
      <c r="A64" s="29"/>
      <c r="B64" s="30"/>
      <c r="C64" s="35"/>
      <c r="D64" s="35"/>
      <c r="E64" s="37"/>
      <c r="F64" s="34"/>
    </row>
    <row r="65" spans="1:6" x14ac:dyDescent="0.35">
      <c r="A65" s="29"/>
      <c r="B65" s="30"/>
      <c r="C65" s="35"/>
      <c r="D65" s="35"/>
      <c r="E65" s="37"/>
      <c r="F65" s="34"/>
    </row>
    <row r="66" spans="1:6" x14ac:dyDescent="0.35">
      <c r="A66" s="29"/>
      <c r="B66" s="30"/>
      <c r="C66" s="35"/>
      <c r="D66" s="35"/>
      <c r="E66" s="37"/>
      <c r="F66" s="34"/>
    </row>
    <row r="67" spans="1:6" x14ac:dyDescent="0.35">
      <c r="A67" s="29"/>
      <c r="B67" s="30"/>
      <c r="C67" s="35"/>
      <c r="D67" s="35"/>
      <c r="E67" s="37"/>
      <c r="F67" s="34"/>
    </row>
    <row r="68" spans="1:6" x14ac:dyDescent="0.35">
      <c r="A68" s="29"/>
      <c r="B68" s="30"/>
      <c r="C68" s="35"/>
      <c r="D68" s="35"/>
      <c r="E68" s="37"/>
      <c r="F68" s="34"/>
    </row>
    <row r="69" spans="1:6" x14ac:dyDescent="0.35">
      <c r="A69" s="29"/>
      <c r="B69" s="30"/>
      <c r="C69" s="35"/>
      <c r="D69" s="35"/>
      <c r="E69" s="37"/>
      <c r="F69" s="34"/>
    </row>
    <row r="70" spans="1:6" x14ac:dyDescent="0.35">
      <c r="A70" s="29"/>
      <c r="B70" s="30"/>
      <c r="C70" s="35"/>
      <c r="D70" s="35"/>
      <c r="E70" s="37"/>
      <c r="F70" s="34"/>
    </row>
    <row r="71" spans="1:6" x14ac:dyDescent="0.35">
      <c r="A71" s="29"/>
      <c r="B71" s="30"/>
      <c r="C71" s="35"/>
      <c r="D71" s="35"/>
      <c r="E71" s="37"/>
      <c r="F71" s="34"/>
    </row>
    <row r="72" spans="1:6" x14ac:dyDescent="0.35">
      <c r="A72" s="29"/>
      <c r="B72" s="30"/>
      <c r="C72" s="35"/>
      <c r="D72" s="35"/>
      <c r="E72" s="37"/>
      <c r="F72" s="34"/>
    </row>
    <row r="73" spans="1:6" x14ac:dyDescent="0.35">
      <c r="A73" s="29"/>
      <c r="B73" s="30"/>
      <c r="C73" s="35"/>
      <c r="D73" s="35"/>
      <c r="E73" s="37"/>
      <c r="F73" s="34"/>
    </row>
    <row r="74" spans="1:6" ht="5.4" customHeight="1" x14ac:dyDescent="0.35">
      <c r="A74" s="29"/>
      <c r="B74" s="30"/>
      <c r="C74" s="31"/>
      <c r="D74" s="32"/>
      <c r="E74" s="37"/>
      <c r="F74" s="34"/>
    </row>
    <row r="75" spans="1:6" x14ac:dyDescent="0.35">
      <c r="A75" s="29"/>
      <c r="B75" s="30" t="s">
        <v>27</v>
      </c>
      <c r="C75" s="31" t="s">
        <v>51</v>
      </c>
      <c r="D75" s="35"/>
      <c r="E75" s="37">
        <f>+D75</f>
        <v>0</v>
      </c>
      <c r="F75" s="34"/>
    </row>
    <row r="76" spans="1:6" ht="5.4" customHeight="1" x14ac:dyDescent="0.35">
      <c r="A76" s="29"/>
      <c r="B76" s="30"/>
      <c r="C76" s="31"/>
      <c r="D76" s="32"/>
      <c r="E76" s="37"/>
      <c r="F76" s="34"/>
    </row>
    <row r="77" spans="1:6" x14ac:dyDescent="0.35">
      <c r="A77" s="29"/>
      <c r="B77" s="30" t="s">
        <v>28</v>
      </c>
      <c r="C77" s="31" t="s">
        <v>32</v>
      </c>
      <c r="D77" s="35"/>
      <c r="E77" s="37">
        <f>+D77</f>
        <v>0</v>
      </c>
      <c r="F77" s="34"/>
    </row>
    <row r="78" spans="1:6" ht="5.4" customHeight="1" x14ac:dyDescent="0.35">
      <c r="A78" s="29"/>
      <c r="B78" s="30"/>
      <c r="C78" s="31"/>
      <c r="D78" s="32"/>
      <c r="E78" s="37"/>
      <c r="F78" s="34"/>
    </row>
    <row r="79" spans="1:6" ht="0.65" customHeight="1" x14ac:dyDescent="0.35">
      <c r="A79" s="29"/>
      <c r="B79" s="30"/>
      <c r="C79" s="31"/>
      <c r="D79" s="32"/>
      <c r="E79" s="37"/>
      <c r="F79" s="34"/>
    </row>
    <row r="80" spans="1:6" hidden="1" x14ac:dyDescent="0.35">
      <c r="A80" s="29"/>
      <c r="B80" s="30"/>
      <c r="C80" s="31"/>
      <c r="D80" s="32"/>
      <c r="E80" s="37"/>
      <c r="F80" s="34"/>
    </row>
    <row r="81" spans="1:6" hidden="1" x14ac:dyDescent="0.35">
      <c r="A81" s="29"/>
      <c r="B81" s="30"/>
      <c r="C81" s="31"/>
      <c r="D81" s="104"/>
      <c r="E81" s="37"/>
      <c r="F81" s="34"/>
    </row>
    <row r="82" spans="1:6" hidden="1" x14ac:dyDescent="0.35">
      <c r="A82" s="29"/>
      <c r="B82" s="30"/>
      <c r="C82" s="31"/>
      <c r="D82" s="104"/>
      <c r="E82" s="37"/>
      <c r="F82" s="34"/>
    </row>
    <row r="83" spans="1:6" hidden="1" x14ac:dyDescent="0.35">
      <c r="A83" s="29"/>
      <c r="B83" s="30"/>
      <c r="C83" s="31"/>
      <c r="D83" s="104"/>
      <c r="E83" s="37"/>
      <c r="F83" s="34"/>
    </row>
    <row r="84" spans="1:6" hidden="1" x14ac:dyDescent="0.35">
      <c r="A84" s="29"/>
      <c r="B84" s="30"/>
      <c r="C84" s="31" t="s">
        <v>37</v>
      </c>
      <c r="D84" s="36">
        <f>SUM(D85:D88)</f>
        <v>0</v>
      </c>
      <c r="E84" s="37">
        <f>SUM(D81:D84)</f>
        <v>0</v>
      </c>
      <c r="F84" s="34"/>
    </row>
    <row r="85" spans="1:6" hidden="1" x14ac:dyDescent="0.35">
      <c r="A85" s="29"/>
      <c r="B85" s="30"/>
      <c r="C85" s="104"/>
      <c r="D85" s="104"/>
      <c r="E85" s="37"/>
      <c r="F85" s="34"/>
    </row>
    <row r="86" spans="1:6" hidden="1" x14ac:dyDescent="0.35">
      <c r="A86" s="29"/>
      <c r="B86" s="30"/>
      <c r="C86" s="104"/>
      <c r="D86" s="104"/>
      <c r="E86" s="37"/>
      <c r="F86" s="34"/>
    </row>
    <row r="87" spans="1:6" hidden="1" x14ac:dyDescent="0.35">
      <c r="A87" s="29"/>
      <c r="B87" s="30"/>
      <c r="C87" s="104"/>
      <c r="D87" s="104"/>
      <c r="E87" s="37"/>
      <c r="F87" s="34"/>
    </row>
    <row r="88" spans="1:6" hidden="1" x14ac:dyDescent="0.35">
      <c r="A88" s="29"/>
      <c r="B88" s="30"/>
      <c r="C88" s="104"/>
      <c r="D88" s="104"/>
      <c r="E88" s="37"/>
      <c r="F88" s="34"/>
    </row>
    <row r="89" spans="1:6" ht="1.75" customHeight="1" x14ac:dyDescent="0.35">
      <c r="A89" s="29"/>
      <c r="B89" s="30"/>
      <c r="C89" s="31"/>
      <c r="D89" s="32"/>
      <c r="E89" s="37"/>
      <c r="F89" s="34"/>
    </row>
    <row r="90" spans="1:6" ht="0.65" customHeight="1" x14ac:dyDescent="0.35">
      <c r="A90" s="29"/>
      <c r="B90" s="30"/>
      <c r="C90" s="31"/>
      <c r="D90" s="32"/>
      <c r="E90" s="38"/>
      <c r="F90" s="34"/>
    </row>
    <row r="91" spans="1:6" ht="5.4" customHeight="1" x14ac:dyDescent="0.35">
      <c r="A91" s="29"/>
      <c r="B91" s="30"/>
      <c r="C91" s="31"/>
      <c r="D91" s="32"/>
      <c r="E91" s="37"/>
      <c r="F91" s="34"/>
    </row>
    <row r="92" spans="1:6" ht="1.25" customHeight="1" x14ac:dyDescent="0.35">
      <c r="A92" s="39"/>
      <c r="B92" s="30"/>
      <c r="C92" s="30"/>
      <c r="D92" s="30"/>
      <c r="E92" s="37"/>
      <c r="F92" s="33"/>
    </row>
    <row r="93" spans="1:6" x14ac:dyDescent="0.35">
      <c r="A93" s="29"/>
      <c r="B93" s="30" t="s">
        <v>29</v>
      </c>
      <c r="C93" s="31"/>
      <c r="D93" s="32"/>
      <c r="E93" s="32"/>
      <c r="F93" s="33">
        <f>SUM(E36:E88)</f>
        <v>0</v>
      </c>
    </row>
    <row r="94" spans="1:6" x14ac:dyDescent="0.35">
      <c r="A94" s="29"/>
      <c r="B94" s="31"/>
      <c r="C94" s="31"/>
      <c r="D94" s="32"/>
      <c r="E94" s="32"/>
      <c r="F94" s="34"/>
    </row>
    <row r="95" spans="1:6" ht="15" thickBot="1" x14ac:dyDescent="0.4">
      <c r="A95" s="39" t="s">
        <v>30</v>
      </c>
      <c r="B95" s="30"/>
      <c r="C95" s="30"/>
      <c r="D95" s="37"/>
      <c r="E95" s="37"/>
      <c r="F95" s="40">
        <f>+F32-F93</f>
        <v>0</v>
      </c>
    </row>
    <row r="96" spans="1:6" ht="5.4" customHeight="1" thickTop="1" x14ac:dyDescent="0.35">
      <c r="A96" s="29"/>
      <c r="B96" s="30"/>
      <c r="C96" s="31"/>
      <c r="D96" s="32"/>
      <c r="E96" s="37"/>
      <c r="F96" s="34"/>
    </row>
    <row r="97" spans="1:6" ht="4.25" customHeight="1" thickBot="1" x14ac:dyDescent="0.4">
      <c r="A97" s="62"/>
      <c r="B97" s="63"/>
      <c r="C97" s="63"/>
      <c r="D97" s="64"/>
      <c r="E97" s="64"/>
      <c r="F97" s="65"/>
    </row>
    <row r="98" spans="1:6" x14ac:dyDescent="0.35">
      <c r="C98" s="124" t="str">
        <f>IF(F95&gt;0,"Income greater than expenditure","Claim from Club Resilience Fund")</f>
        <v>Claim from Club Resilience Fund</v>
      </c>
      <c r="D98" s="124"/>
      <c r="E98" s="124"/>
      <c r="F98" s="105">
        <f>IF(F95&gt;0,"€0.00",F95*-1)</f>
        <v>0</v>
      </c>
    </row>
  </sheetData>
  <sheetProtection algorithmName="SHA-512" hashValue="NAHxjcVprl5jOCmecKjIM0r/Fz95zSpnFmRvYB9ptTOObwfbrHB5yp9e3LYFv8ry2fqoo5t8um887HZzF2wtXw==" saltValue="zY2MibWDomgCj0+L9UVQFA==" spinCount="100000" sheet="1" objects="1" scenarios="1"/>
  <mergeCells count="8">
    <mergeCell ref="C98:E98"/>
    <mergeCell ref="A7:F7"/>
    <mergeCell ref="A4:F4"/>
    <mergeCell ref="A5:F5"/>
    <mergeCell ref="A8:F8"/>
    <mergeCell ref="C10:E10"/>
    <mergeCell ref="A10:B10"/>
    <mergeCell ref="A35:F35"/>
  </mergeCells>
  <pageMargins left="0.39370078740157483" right="0.39370078740157483" top="0.39370078740157483" bottom="0.39370078740157483" header="0.31496062992125984" footer="0.31496062992125984"/>
  <pageSetup paperSize="9" scale="75"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2:E33"/>
  <sheetViews>
    <sheetView showGridLines="0" showRowColHeaders="0" topLeftCell="A16" workbookViewId="0">
      <selection activeCell="D33" sqref="D33"/>
    </sheetView>
  </sheetViews>
  <sheetFormatPr defaultColWidth="8.90625" defaultRowHeight="14.5" x14ac:dyDescent="0.35"/>
  <cols>
    <col min="1" max="1" width="15.81640625" style="16" customWidth="1"/>
    <col min="2" max="2" width="112" style="16" customWidth="1"/>
    <col min="3" max="3" width="1.453125" style="16" customWidth="1"/>
    <col min="4" max="16384" width="8.90625" style="16"/>
  </cols>
  <sheetData>
    <row r="2" spans="1:5" ht="110.4" customHeight="1" x14ac:dyDescent="0.35">
      <c r="A2" s="17"/>
      <c r="B2" s="17"/>
      <c r="C2" s="17"/>
    </row>
    <row r="3" spans="1:5" ht="23" x14ac:dyDescent="0.35">
      <c r="A3" s="139" t="s">
        <v>36</v>
      </c>
      <c r="B3" s="139"/>
      <c r="C3" s="17"/>
    </row>
    <row r="4" spans="1:5" ht="15.5" x14ac:dyDescent="0.35">
      <c r="A4" s="67"/>
      <c r="B4" s="68"/>
      <c r="C4" s="17"/>
    </row>
    <row r="5" spans="1:5" ht="20" x14ac:dyDescent="0.35">
      <c r="A5" s="69" t="s">
        <v>74</v>
      </c>
      <c r="B5" s="85">
        <f>+'2. Application for Costs'!C10</f>
        <v>0</v>
      </c>
      <c r="C5" s="17"/>
    </row>
    <row r="6" spans="1:5" ht="15" x14ac:dyDescent="0.35">
      <c r="A6" s="69" t="s">
        <v>40</v>
      </c>
      <c r="B6" s="69"/>
      <c r="C6" s="17"/>
    </row>
    <row r="7" spans="1:5" ht="20" x14ac:dyDescent="0.35">
      <c r="A7" s="69"/>
      <c r="B7" s="86">
        <f>+'2. Application for Costs'!F98</f>
        <v>0</v>
      </c>
      <c r="C7" s="17"/>
    </row>
    <row r="8" spans="1:5" s="20" customFormat="1" ht="79.25" customHeight="1" x14ac:dyDescent="0.35">
      <c r="A8" s="140" t="s">
        <v>75</v>
      </c>
      <c r="B8" s="140"/>
      <c r="C8" s="19"/>
      <c r="E8" s="21"/>
    </row>
    <row r="9" spans="1:5" s="20" customFormat="1" ht="51" customHeight="1" x14ac:dyDescent="0.35">
      <c r="A9" s="140" t="s">
        <v>76</v>
      </c>
      <c r="B9" s="140"/>
      <c r="C9" s="19"/>
    </row>
    <row r="10" spans="1:5" s="20" customFormat="1" ht="64.25" customHeight="1" x14ac:dyDescent="0.35">
      <c r="A10" s="141" t="s">
        <v>48</v>
      </c>
      <c r="B10" s="141"/>
      <c r="C10" s="19"/>
    </row>
    <row r="11" spans="1:5" s="20" customFormat="1" ht="49.75" customHeight="1" x14ac:dyDescent="0.35">
      <c r="A11" s="142" t="s">
        <v>49</v>
      </c>
      <c r="B11" s="142"/>
      <c r="C11" s="19"/>
    </row>
    <row r="12" spans="1:5" s="20" customFormat="1" ht="73.75" customHeight="1" x14ac:dyDescent="0.35">
      <c r="A12" s="142" t="s">
        <v>77</v>
      </c>
      <c r="B12" s="142"/>
      <c r="C12" s="19"/>
    </row>
    <row r="13" spans="1:5" s="20" customFormat="1" ht="47.4" customHeight="1" x14ac:dyDescent="0.35">
      <c r="A13" s="142" t="s">
        <v>50</v>
      </c>
      <c r="B13" s="142"/>
      <c r="C13" s="19"/>
    </row>
    <row r="14" spans="1:5" s="20" customFormat="1" ht="36.65" customHeight="1" x14ac:dyDescent="0.35">
      <c r="A14" s="138" t="s">
        <v>78</v>
      </c>
      <c r="B14" s="138"/>
      <c r="C14" s="19"/>
    </row>
    <row r="15" spans="1:5" s="20" customFormat="1" ht="36.65" customHeight="1" x14ac:dyDescent="0.35">
      <c r="A15" s="138" t="s">
        <v>42</v>
      </c>
      <c r="B15" s="138"/>
      <c r="C15" s="19"/>
    </row>
    <row r="16" spans="1:5" s="20" customFormat="1" ht="49.25" customHeight="1" x14ac:dyDescent="0.35">
      <c r="A16" s="138" t="s">
        <v>79</v>
      </c>
      <c r="B16" s="138"/>
      <c r="C16" s="19"/>
    </row>
    <row r="17" spans="1:3" ht="15.5" x14ac:dyDescent="0.35">
      <c r="A17" s="70" t="s">
        <v>80</v>
      </c>
      <c r="B17" s="68"/>
      <c r="C17" s="17"/>
    </row>
    <row r="18" spans="1:3" ht="46.75" customHeight="1" x14ac:dyDescent="0.35">
      <c r="A18" s="70"/>
      <c r="B18" s="71"/>
      <c r="C18" s="17"/>
    </row>
    <row r="19" spans="1:3" s="80" customFormat="1" ht="35.4" customHeight="1" x14ac:dyDescent="0.35">
      <c r="A19" s="73" t="s">
        <v>35</v>
      </c>
      <c r="B19" s="102"/>
      <c r="C19" s="79"/>
    </row>
    <row r="20" spans="1:3" s="26" customFormat="1" ht="35.4" customHeight="1" x14ac:dyDescent="0.35">
      <c r="A20" s="78" t="s">
        <v>87</v>
      </c>
      <c r="B20" s="106"/>
      <c r="C20" s="81"/>
    </row>
    <row r="21" spans="1:3" s="80" customFormat="1" ht="35.4" customHeight="1" x14ac:dyDescent="0.35">
      <c r="A21" s="78" t="s">
        <v>88</v>
      </c>
      <c r="B21" s="107"/>
      <c r="C21" s="79"/>
    </row>
    <row r="22" spans="1:3" s="26" customFormat="1" ht="35.4" customHeight="1" x14ac:dyDescent="0.35">
      <c r="A22" s="70" t="s">
        <v>89</v>
      </c>
      <c r="B22" s="103"/>
      <c r="C22" s="81"/>
    </row>
    <row r="23" spans="1:3" s="84" customFormat="1" ht="35.4" customHeight="1" x14ac:dyDescent="0.35">
      <c r="A23" s="82"/>
      <c r="B23" s="77"/>
      <c r="C23" s="83" t="s">
        <v>45</v>
      </c>
    </row>
    <row r="24" spans="1:3" s="26" customFormat="1" ht="35.4" customHeight="1" x14ac:dyDescent="0.35">
      <c r="A24" s="70"/>
      <c r="B24" s="78"/>
      <c r="C24" s="81"/>
    </row>
    <row r="25" spans="1:3" ht="2.4" customHeight="1" x14ac:dyDescent="0.35">
      <c r="A25" s="70"/>
      <c r="B25" s="72"/>
      <c r="C25" s="23"/>
    </row>
    <row r="26" spans="1:3" ht="15.5" hidden="1" x14ac:dyDescent="0.35">
      <c r="A26" s="73"/>
      <c r="B26" s="72"/>
      <c r="C26" s="23"/>
    </row>
    <row r="27" spans="1:3" s="18" customFormat="1" ht="22.75" customHeight="1" x14ac:dyDescent="0.35">
      <c r="A27" s="74"/>
      <c r="B27" s="75"/>
      <c r="C27" s="22"/>
    </row>
    <row r="28" spans="1:3" ht="15.5" x14ac:dyDescent="0.35">
      <c r="A28" s="70"/>
      <c r="B28" s="76"/>
      <c r="C28" s="23"/>
    </row>
    <row r="29" spans="1:3" ht="30" customHeight="1" x14ac:dyDescent="0.35">
      <c r="A29" s="24"/>
      <c r="B29" s="17"/>
      <c r="C29" s="17"/>
    </row>
    <row r="30" spans="1:3" x14ac:dyDescent="0.35">
      <c r="A30" s="24"/>
      <c r="B30" s="17"/>
      <c r="C30" s="17"/>
    </row>
    <row r="31" spans="1:3" x14ac:dyDescent="0.35">
      <c r="A31" s="17"/>
      <c r="B31" s="17"/>
      <c r="C31" s="17"/>
    </row>
    <row r="32" spans="1:3" x14ac:dyDescent="0.35">
      <c r="A32" s="17"/>
      <c r="B32" s="17"/>
      <c r="C32" s="17"/>
    </row>
    <row r="33" spans="1:3" x14ac:dyDescent="0.35">
      <c r="A33" s="17"/>
      <c r="B33" s="17"/>
      <c r="C33" s="17"/>
    </row>
  </sheetData>
  <sheetProtection algorithmName="SHA-512" hashValue="UDqKZcnjFRc7lCvH7VWypdNaJCYQX61eGxE3rZREQpS9uM6Z+us5DJJK4J6RKhLkg02Y3dCwKXu6087JV3NGlw==" saltValue="hxysZXitUeouu3rnrh76/Q==" spinCount="100000" sheet="1" objects="1" scenarios="1"/>
  <mergeCells count="10">
    <mergeCell ref="A14:B14"/>
    <mergeCell ref="A16:B16"/>
    <mergeCell ref="A3:B3"/>
    <mergeCell ref="A8:B8"/>
    <mergeCell ref="A9:B9"/>
    <mergeCell ref="A10:B10"/>
    <mergeCell ref="A11:B11"/>
    <mergeCell ref="A12:B12"/>
    <mergeCell ref="A13:B13"/>
    <mergeCell ref="A15:B15"/>
  </mergeCells>
  <pageMargins left="0.39370078740157483" right="0.39370078740157483" top="0.39370078740157483" bottom="0.39370078740157483" header="0.31496062992125984" footer="0.31496062992125984"/>
  <pageSetup paperSize="9" scale="70"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P76"/>
  <sheetViews>
    <sheetView showGridLines="0" showRowColHeaders="0" topLeftCell="A8" zoomScale="150" zoomScaleNormal="150" workbookViewId="0">
      <selection activeCell="D33" sqref="D33"/>
    </sheetView>
  </sheetViews>
  <sheetFormatPr defaultColWidth="8.90625" defaultRowHeight="14.5" x14ac:dyDescent="0.35"/>
  <cols>
    <col min="1" max="16384" width="8.90625" style="16"/>
  </cols>
  <sheetData>
    <row r="1" spans="1:16" x14ac:dyDescent="0.35">
      <c r="A1" s="88"/>
      <c r="B1" s="88"/>
      <c r="C1" s="88"/>
      <c r="D1" s="88"/>
      <c r="E1" s="88"/>
      <c r="F1" s="88"/>
      <c r="G1" s="88"/>
      <c r="H1" s="88"/>
      <c r="I1" s="88"/>
      <c r="J1" s="88"/>
      <c r="K1" s="88"/>
      <c r="L1" s="88"/>
      <c r="M1" s="88"/>
      <c r="N1" s="88"/>
      <c r="O1" s="88"/>
      <c r="P1" s="88"/>
    </row>
    <row r="2" spans="1:16" x14ac:dyDescent="0.35">
      <c r="A2" s="88"/>
      <c r="B2" s="93" t="s">
        <v>53</v>
      </c>
      <c r="C2" s="88"/>
      <c r="D2" s="88"/>
      <c r="E2" s="88"/>
      <c r="F2" s="88"/>
      <c r="G2" s="88"/>
      <c r="H2" s="88"/>
      <c r="I2" s="88"/>
      <c r="J2" s="88"/>
      <c r="K2" s="88"/>
      <c r="L2" s="88"/>
      <c r="M2" s="88"/>
      <c r="N2" s="88"/>
      <c r="O2" s="88"/>
      <c r="P2" s="88"/>
    </row>
    <row r="3" spans="1:16" x14ac:dyDescent="0.35">
      <c r="A3" s="88"/>
      <c r="B3" s="88"/>
      <c r="C3" s="88"/>
      <c r="D3" s="88"/>
      <c r="E3" s="88"/>
      <c r="F3" s="88"/>
      <c r="G3" s="88"/>
      <c r="H3" s="88"/>
      <c r="I3" s="88"/>
      <c r="J3" s="88"/>
      <c r="K3" s="100" t="s">
        <v>55</v>
      </c>
      <c r="L3" s="88"/>
      <c r="M3" s="88"/>
      <c r="N3" s="88"/>
      <c r="O3" s="88"/>
      <c r="P3" s="88"/>
    </row>
    <row r="4" spans="1:16" x14ac:dyDescent="0.35">
      <c r="A4" s="88"/>
      <c r="B4" s="88"/>
      <c r="C4" s="88"/>
      <c r="D4" s="88"/>
      <c r="E4" s="88"/>
      <c r="F4" s="88"/>
      <c r="G4" s="88"/>
      <c r="H4" s="88"/>
      <c r="I4" s="88"/>
      <c r="J4" s="88"/>
      <c r="K4" s="100" t="s">
        <v>54</v>
      </c>
      <c r="L4" s="88"/>
      <c r="M4" s="88"/>
      <c r="N4" s="88"/>
      <c r="O4" s="88"/>
      <c r="P4" s="88"/>
    </row>
    <row r="5" spans="1:16" x14ac:dyDescent="0.35">
      <c r="A5" s="88"/>
      <c r="B5" s="88"/>
      <c r="C5" s="88"/>
      <c r="D5" s="88"/>
      <c r="E5" s="88"/>
      <c r="F5" s="88"/>
      <c r="G5" s="88"/>
      <c r="H5" s="88"/>
      <c r="I5" s="88"/>
      <c r="J5" s="88"/>
      <c r="K5" s="88"/>
      <c r="L5" s="88"/>
      <c r="M5" s="88"/>
      <c r="N5" s="88"/>
      <c r="O5" s="88"/>
      <c r="P5" s="88"/>
    </row>
    <row r="6" spans="1:16" x14ac:dyDescent="0.35">
      <c r="A6" s="88"/>
      <c r="B6" s="88"/>
      <c r="C6" s="88"/>
      <c r="D6" s="88"/>
      <c r="E6" s="88"/>
      <c r="F6" s="88"/>
      <c r="G6" s="88"/>
      <c r="H6" s="88"/>
      <c r="I6" s="88"/>
      <c r="J6" s="88"/>
      <c r="K6" s="88"/>
      <c r="L6" s="88"/>
      <c r="M6" s="88"/>
      <c r="N6" s="88"/>
      <c r="O6" s="88"/>
      <c r="P6" s="88"/>
    </row>
    <row r="7" spans="1:16" x14ac:dyDescent="0.35">
      <c r="A7" s="88"/>
      <c r="B7" s="88"/>
      <c r="C7" s="88"/>
      <c r="D7" s="88"/>
      <c r="E7" s="88"/>
      <c r="F7" s="88"/>
      <c r="G7" s="88"/>
      <c r="H7" s="88"/>
      <c r="I7" s="88"/>
      <c r="J7" s="88"/>
      <c r="K7" s="88"/>
      <c r="L7" s="88"/>
      <c r="M7" s="88"/>
      <c r="N7" s="88"/>
      <c r="O7" s="88"/>
      <c r="P7" s="88"/>
    </row>
    <row r="8" spans="1:16" x14ac:dyDescent="0.35">
      <c r="A8" s="88"/>
      <c r="B8" s="88"/>
      <c r="C8" s="88"/>
      <c r="D8" s="88"/>
      <c r="E8" s="88"/>
      <c r="F8" s="88"/>
      <c r="G8" s="88"/>
      <c r="H8" s="88"/>
      <c r="I8" s="88"/>
      <c r="J8" s="88"/>
      <c r="K8" s="88"/>
      <c r="L8" s="88"/>
      <c r="M8" s="88"/>
      <c r="N8" s="88"/>
      <c r="O8" s="88"/>
      <c r="P8" s="88"/>
    </row>
    <row r="9" spans="1:16" x14ac:dyDescent="0.35">
      <c r="A9" s="88"/>
      <c r="B9" s="88"/>
      <c r="C9" s="88"/>
      <c r="D9" s="88"/>
      <c r="E9" s="88"/>
      <c r="F9" s="88"/>
      <c r="G9" s="88"/>
      <c r="H9" s="88"/>
      <c r="I9" s="88"/>
      <c r="J9" s="88"/>
      <c r="K9" s="88"/>
      <c r="L9" s="88"/>
      <c r="M9" s="88"/>
      <c r="N9" s="88"/>
      <c r="O9" s="88"/>
      <c r="P9" s="88"/>
    </row>
    <row r="10" spans="1:16" x14ac:dyDescent="0.35">
      <c r="A10" s="88"/>
      <c r="B10" s="88"/>
      <c r="C10" s="88"/>
      <c r="D10" s="88"/>
      <c r="E10" s="88"/>
      <c r="F10" s="88"/>
      <c r="G10" s="88"/>
      <c r="H10" s="88"/>
      <c r="I10" s="88"/>
      <c r="J10" s="88"/>
      <c r="K10" s="88"/>
      <c r="L10" s="88"/>
      <c r="M10" s="88"/>
      <c r="N10" s="88"/>
      <c r="O10" s="88"/>
      <c r="P10" s="88"/>
    </row>
    <row r="11" spans="1:16" x14ac:dyDescent="0.35">
      <c r="A11" s="88"/>
      <c r="B11" s="88"/>
      <c r="C11" s="88"/>
      <c r="D11" s="88"/>
      <c r="E11" s="88"/>
      <c r="F11" s="88"/>
      <c r="G11" s="88"/>
      <c r="H11" s="88"/>
      <c r="I11" s="88"/>
      <c r="J11" s="88"/>
      <c r="K11" s="88"/>
      <c r="L11" s="88"/>
      <c r="M11" s="88"/>
      <c r="N11" s="88"/>
      <c r="O11" s="88"/>
      <c r="P11" s="88"/>
    </row>
    <row r="12" spans="1:16" x14ac:dyDescent="0.35">
      <c r="A12" s="88"/>
      <c r="B12" s="88"/>
      <c r="C12" s="88"/>
      <c r="D12" s="88"/>
      <c r="E12" s="88"/>
      <c r="F12" s="88"/>
      <c r="G12" s="88"/>
      <c r="H12" s="88"/>
      <c r="I12" s="88"/>
      <c r="J12" s="88"/>
      <c r="K12" s="88"/>
      <c r="L12" s="88"/>
      <c r="M12" s="88"/>
      <c r="N12" s="88"/>
      <c r="O12" s="88"/>
      <c r="P12" s="88"/>
    </row>
    <row r="13" spans="1:16" x14ac:dyDescent="0.35">
      <c r="A13" s="88"/>
      <c r="B13" s="88"/>
      <c r="C13" s="88"/>
      <c r="D13" s="88"/>
      <c r="E13" s="88"/>
      <c r="F13" s="88"/>
      <c r="G13" s="88"/>
      <c r="H13" s="88"/>
      <c r="I13" s="88"/>
      <c r="J13" s="88"/>
      <c r="K13" s="88"/>
      <c r="L13" s="88"/>
      <c r="M13" s="88"/>
      <c r="N13" s="88"/>
      <c r="O13" s="88"/>
      <c r="P13" s="88"/>
    </row>
    <row r="14" spans="1:16" x14ac:dyDescent="0.35">
      <c r="A14" s="88"/>
      <c r="B14" s="88"/>
      <c r="C14" s="88"/>
      <c r="D14" s="88"/>
      <c r="E14" s="88"/>
      <c r="F14" s="88"/>
      <c r="G14" s="88"/>
      <c r="H14" s="88"/>
      <c r="I14" s="88"/>
      <c r="J14" s="88"/>
      <c r="K14" s="88"/>
      <c r="L14" s="88"/>
      <c r="M14" s="88"/>
      <c r="N14" s="88"/>
      <c r="O14" s="88"/>
      <c r="P14" s="88"/>
    </row>
    <row r="15" spans="1:16" x14ac:dyDescent="0.35">
      <c r="A15" s="88"/>
      <c r="B15" s="88"/>
      <c r="C15" s="88"/>
      <c r="D15" s="88"/>
      <c r="E15" s="88"/>
      <c r="F15" s="88"/>
      <c r="G15" s="88"/>
      <c r="H15" s="88"/>
      <c r="I15" s="88"/>
      <c r="J15" s="88"/>
      <c r="K15" s="88"/>
      <c r="L15" s="88"/>
      <c r="M15" s="88"/>
      <c r="N15" s="88"/>
      <c r="O15" s="88"/>
      <c r="P15" s="88"/>
    </row>
    <row r="16" spans="1:16" x14ac:dyDescent="0.35">
      <c r="A16" s="88"/>
      <c r="B16" s="88"/>
      <c r="C16" s="88"/>
      <c r="D16" s="88"/>
      <c r="E16" s="88"/>
      <c r="F16" s="88"/>
      <c r="G16" s="88"/>
      <c r="H16" s="88"/>
      <c r="I16" s="88"/>
      <c r="J16" s="88"/>
      <c r="K16" s="88"/>
      <c r="L16" s="88"/>
      <c r="M16" s="88"/>
      <c r="N16" s="88"/>
      <c r="O16" s="88"/>
      <c r="P16" s="88"/>
    </row>
    <row r="17" spans="1:16" x14ac:dyDescent="0.35">
      <c r="A17" s="88"/>
      <c r="B17" s="88"/>
      <c r="C17" s="88"/>
      <c r="D17" s="88"/>
      <c r="E17" s="88"/>
      <c r="F17" s="88"/>
      <c r="G17" s="88"/>
      <c r="H17" s="88"/>
      <c r="I17" s="88"/>
      <c r="J17" s="88"/>
      <c r="K17" s="88"/>
      <c r="L17" s="88"/>
      <c r="M17" s="88"/>
      <c r="N17" s="88"/>
      <c r="O17" s="88"/>
      <c r="P17" s="88"/>
    </row>
    <row r="18" spans="1:16" x14ac:dyDescent="0.35">
      <c r="A18" s="88"/>
      <c r="B18" s="88"/>
      <c r="C18" s="88"/>
      <c r="D18" s="88"/>
      <c r="E18" s="88"/>
      <c r="F18" s="88"/>
      <c r="G18" s="88"/>
      <c r="H18" s="88"/>
      <c r="I18" s="88"/>
      <c r="J18" s="88"/>
      <c r="K18" s="88"/>
      <c r="L18" s="88"/>
      <c r="M18" s="88"/>
      <c r="N18" s="88"/>
      <c r="O18" s="88"/>
      <c r="P18" s="88"/>
    </row>
    <row r="19" spans="1:16" x14ac:dyDescent="0.35">
      <c r="A19" s="88"/>
      <c r="B19" s="88"/>
      <c r="C19" s="88"/>
      <c r="D19" s="88"/>
      <c r="E19" s="88"/>
      <c r="F19" s="88"/>
      <c r="G19" s="88"/>
      <c r="H19" s="88"/>
      <c r="I19" s="88"/>
      <c r="J19" s="88"/>
      <c r="K19" s="88"/>
      <c r="L19" s="88"/>
      <c r="M19" s="88"/>
      <c r="N19" s="88"/>
      <c r="O19" s="88"/>
      <c r="P19" s="88"/>
    </row>
    <row r="20" spans="1:16" x14ac:dyDescent="0.35">
      <c r="A20" s="88"/>
      <c r="B20" s="88"/>
      <c r="C20" s="88"/>
      <c r="D20" s="88"/>
      <c r="E20" s="88"/>
      <c r="F20" s="88"/>
      <c r="G20" s="88"/>
      <c r="H20" s="88"/>
      <c r="I20" s="88"/>
      <c r="J20" s="88"/>
      <c r="K20" s="88"/>
      <c r="L20" s="88"/>
      <c r="M20" s="88"/>
      <c r="N20" s="88"/>
      <c r="O20" s="88"/>
      <c r="P20" s="88"/>
    </row>
    <row r="21" spans="1:16" x14ac:dyDescent="0.35">
      <c r="A21" s="88"/>
      <c r="B21" s="88"/>
      <c r="C21" s="88"/>
      <c r="D21" s="88"/>
      <c r="E21" s="88"/>
      <c r="F21" s="88"/>
      <c r="G21" s="88"/>
      <c r="H21" s="88"/>
      <c r="I21" s="88"/>
      <c r="J21" s="88"/>
      <c r="K21" s="88"/>
      <c r="L21" s="88"/>
      <c r="M21" s="88"/>
      <c r="N21" s="88"/>
      <c r="O21" s="88"/>
      <c r="P21" s="88"/>
    </row>
    <row r="22" spans="1:16" x14ac:dyDescent="0.35">
      <c r="A22" s="88"/>
      <c r="B22" s="88"/>
      <c r="C22" s="88"/>
      <c r="D22" s="88"/>
      <c r="E22" s="88"/>
      <c r="F22" s="88"/>
      <c r="G22" s="88"/>
      <c r="H22" s="88"/>
      <c r="I22" s="88"/>
      <c r="J22" s="88"/>
      <c r="K22" s="88"/>
      <c r="L22" s="88"/>
      <c r="M22" s="88"/>
      <c r="N22" s="88"/>
      <c r="O22" s="88"/>
      <c r="P22" s="88"/>
    </row>
    <row r="23" spans="1:16" x14ac:dyDescent="0.35">
      <c r="A23" s="88"/>
      <c r="B23" s="88"/>
      <c r="C23" s="88"/>
      <c r="D23" s="88"/>
      <c r="E23" s="88"/>
      <c r="F23" s="88"/>
      <c r="G23" s="88"/>
      <c r="H23" s="88"/>
      <c r="I23" s="88"/>
      <c r="J23" s="88"/>
      <c r="K23" s="88"/>
      <c r="L23" s="88"/>
      <c r="M23" s="88"/>
      <c r="N23" s="88"/>
      <c r="O23" s="88"/>
      <c r="P23" s="88"/>
    </row>
    <row r="24" spans="1:16" x14ac:dyDescent="0.35">
      <c r="A24" s="88"/>
      <c r="B24" s="88"/>
      <c r="C24" s="88"/>
      <c r="D24" s="88"/>
      <c r="E24" s="88"/>
      <c r="F24" s="88"/>
      <c r="G24" s="88"/>
      <c r="H24" s="88"/>
      <c r="I24" s="88"/>
      <c r="J24" s="88"/>
      <c r="K24" s="88"/>
      <c r="L24" s="88"/>
      <c r="M24" s="88"/>
      <c r="N24" s="88"/>
      <c r="O24" s="88"/>
      <c r="P24" s="88"/>
    </row>
    <row r="25" spans="1:16" x14ac:dyDescent="0.35">
      <c r="A25" s="88"/>
      <c r="B25" s="88"/>
      <c r="C25" s="88"/>
      <c r="D25" s="88"/>
      <c r="E25" s="88"/>
      <c r="F25" s="88"/>
      <c r="G25" s="88"/>
      <c r="H25" s="88"/>
      <c r="I25" s="88"/>
      <c r="J25" s="88"/>
      <c r="K25" s="88"/>
      <c r="L25" s="88"/>
      <c r="M25" s="88"/>
      <c r="N25" s="88"/>
      <c r="O25" s="88"/>
      <c r="P25" s="88"/>
    </row>
    <row r="26" spans="1:16" x14ac:dyDescent="0.35">
      <c r="A26" s="88"/>
      <c r="B26" s="88"/>
      <c r="C26" s="88"/>
      <c r="D26" s="88"/>
      <c r="E26" s="88"/>
      <c r="F26" s="88"/>
      <c r="G26" s="88"/>
      <c r="H26" s="88"/>
      <c r="I26" s="88"/>
      <c r="J26" s="88"/>
      <c r="K26" s="88"/>
      <c r="L26" s="88"/>
      <c r="M26" s="88"/>
      <c r="N26" s="88"/>
      <c r="O26" s="88"/>
      <c r="P26" s="88"/>
    </row>
    <row r="27" spans="1:16" x14ac:dyDescent="0.35">
      <c r="A27" s="88"/>
      <c r="B27" s="88"/>
      <c r="C27" s="88"/>
      <c r="D27" s="88"/>
      <c r="E27" s="88"/>
      <c r="F27" s="88"/>
      <c r="G27" s="88"/>
      <c r="H27" s="88"/>
      <c r="I27" s="88"/>
      <c r="J27" s="88"/>
      <c r="K27" s="88"/>
      <c r="L27" s="88"/>
      <c r="M27" s="88"/>
      <c r="N27" s="88"/>
      <c r="O27" s="88"/>
      <c r="P27" s="88"/>
    </row>
    <row r="28" spans="1:16" x14ac:dyDescent="0.35">
      <c r="A28" s="88"/>
      <c r="B28" s="88"/>
      <c r="C28" s="88"/>
      <c r="D28" s="88"/>
      <c r="E28" s="88"/>
      <c r="F28" s="88"/>
      <c r="G28" s="88"/>
      <c r="H28" s="88"/>
      <c r="I28" s="88"/>
      <c r="J28" s="88"/>
      <c r="K28" s="88"/>
      <c r="L28" s="88"/>
      <c r="M28" s="88"/>
      <c r="N28" s="88"/>
      <c r="O28" s="88"/>
      <c r="P28" s="88"/>
    </row>
    <row r="29" spans="1:16" x14ac:dyDescent="0.35">
      <c r="A29" s="88"/>
      <c r="B29" s="88"/>
      <c r="C29" s="88"/>
      <c r="D29" s="88"/>
      <c r="E29" s="88"/>
      <c r="F29" s="88"/>
      <c r="G29" s="88"/>
      <c r="H29" s="88"/>
      <c r="I29" s="88"/>
      <c r="J29" s="88"/>
      <c r="K29" s="88"/>
      <c r="L29" s="88"/>
      <c r="M29" s="88"/>
      <c r="N29" s="88"/>
      <c r="O29" s="88"/>
      <c r="P29" s="88"/>
    </row>
    <row r="30" spans="1:16" x14ac:dyDescent="0.35">
      <c r="A30" s="88"/>
      <c r="B30" s="88"/>
      <c r="C30" s="88"/>
      <c r="D30" s="88"/>
      <c r="E30" s="88"/>
      <c r="F30" s="88"/>
      <c r="G30" s="88"/>
      <c r="H30" s="88"/>
      <c r="I30" s="88"/>
      <c r="J30" s="88"/>
      <c r="K30" s="88"/>
      <c r="L30" s="88"/>
      <c r="M30" s="88"/>
      <c r="N30" s="88"/>
      <c r="O30" s="88"/>
      <c r="P30" s="88"/>
    </row>
    <row r="31" spans="1:16" x14ac:dyDescent="0.35">
      <c r="A31" s="88"/>
      <c r="B31" s="88"/>
      <c r="C31" s="88"/>
      <c r="D31" s="88"/>
      <c r="E31" s="88"/>
      <c r="F31" s="88"/>
      <c r="G31" s="88"/>
      <c r="H31" s="88"/>
      <c r="I31" s="88"/>
      <c r="J31" s="88"/>
      <c r="K31" s="88"/>
      <c r="L31" s="88"/>
      <c r="M31" s="88"/>
      <c r="N31" s="88"/>
      <c r="O31" s="88"/>
      <c r="P31" s="88"/>
    </row>
    <row r="32" spans="1:16" x14ac:dyDescent="0.35">
      <c r="A32" s="88"/>
      <c r="B32" s="88"/>
      <c r="C32" s="88"/>
      <c r="D32" s="88"/>
      <c r="E32" s="88"/>
      <c r="F32" s="88"/>
      <c r="G32" s="88"/>
      <c r="H32" s="88"/>
      <c r="I32" s="88"/>
      <c r="J32" s="88"/>
      <c r="K32" s="88"/>
      <c r="L32" s="88"/>
      <c r="M32" s="88"/>
      <c r="N32" s="88"/>
      <c r="O32" s="88"/>
      <c r="P32" s="88"/>
    </row>
    <row r="33" spans="1:16" x14ac:dyDescent="0.35">
      <c r="A33" s="88"/>
      <c r="B33" s="88"/>
      <c r="C33" s="88"/>
      <c r="D33" s="88"/>
      <c r="E33" s="88"/>
      <c r="F33" s="88"/>
      <c r="G33" s="88"/>
      <c r="H33" s="88"/>
      <c r="I33" s="88"/>
      <c r="J33" s="88"/>
      <c r="K33" s="88"/>
      <c r="L33" s="88"/>
      <c r="M33" s="88"/>
      <c r="N33" s="88"/>
      <c r="O33" s="88"/>
      <c r="P33" s="88"/>
    </row>
    <row r="34" spans="1:16" x14ac:dyDescent="0.35">
      <c r="A34" s="88"/>
      <c r="B34" s="88"/>
      <c r="C34" s="88"/>
      <c r="D34" s="88"/>
      <c r="E34" s="88"/>
      <c r="F34" s="88"/>
      <c r="G34" s="88"/>
      <c r="H34" s="88"/>
      <c r="I34" s="88"/>
      <c r="J34" s="88"/>
      <c r="K34" s="88"/>
      <c r="L34" s="88"/>
      <c r="M34" s="88"/>
      <c r="N34" s="88"/>
      <c r="O34" s="88"/>
      <c r="P34" s="88"/>
    </row>
    <row r="35" spans="1:16" x14ac:dyDescent="0.35">
      <c r="A35" s="88"/>
      <c r="B35" s="88"/>
      <c r="C35" s="88"/>
      <c r="D35" s="88"/>
      <c r="E35" s="88"/>
      <c r="F35" s="88"/>
      <c r="G35" s="88"/>
      <c r="H35" s="88"/>
      <c r="I35" s="88"/>
      <c r="J35" s="88"/>
      <c r="K35" s="88"/>
      <c r="L35" s="88"/>
      <c r="M35" s="88"/>
      <c r="N35" s="88"/>
      <c r="O35" s="88"/>
      <c r="P35" s="88"/>
    </row>
    <row r="36" spans="1:16" x14ac:dyDescent="0.35">
      <c r="A36" s="88"/>
      <c r="B36" s="88"/>
      <c r="C36" s="88"/>
      <c r="D36" s="88"/>
      <c r="E36" s="88"/>
      <c r="F36" s="88"/>
      <c r="G36" s="88"/>
      <c r="H36" s="88"/>
      <c r="I36" s="88"/>
      <c r="J36" s="88"/>
      <c r="K36" s="88"/>
      <c r="L36" s="88"/>
      <c r="M36" s="88"/>
      <c r="N36" s="88"/>
      <c r="O36" s="88"/>
      <c r="P36" s="88"/>
    </row>
    <row r="37" spans="1:16" x14ac:dyDescent="0.35">
      <c r="A37" s="88"/>
      <c r="B37" s="88"/>
      <c r="C37" s="88"/>
      <c r="D37" s="88"/>
      <c r="E37" s="88"/>
      <c r="F37" s="88"/>
      <c r="G37" s="88"/>
      <c r="H37" s="88"/>
      <c r="I37" s="88"/>
      <c r="J37" s="88"/>
      <c r="K37" s="88"/>
      <c r="L37" s="88"/>
      <c r="M37" s="88"/>
      <c r="N37" s="88"/>
      <c r="O37" s="88"/>
      <c r="P37" s="88"/>
    </row>
    <row r="38" spans="1:16" x14ac:dyDescent="0.35">
      <c r="A38" s="88"/>
      <c r="B38" s="88"/>
      <c r="C38" s="88"/>
      <c r="D38" s="88"/>
      <c r="E38" s="88"/>
      <c r="F38" s="88"/>
      <c r="G38" s="88"/>
      <c r="H38" s="88"/>
      <c r="I38" s="88"/>
      <c r="J38" s="88"/>
      <c r="K38" s="88"/>
      <c r="L38" s="88"/>
      <c r="M38" s="88"/>
      <c r="N38" s="88"/>
      <c r="O38" s="88"/>
      <c r="P38" s="88"/>
    </row>
    <row r="39" spans="1:16" x14ac:dyDescent="0.35">
      <c r="A39" s="88"/>
      <c r="B39" s="88"/>
      <c r="C39" s="88"/>
      <c r="D39" s="88"/>
      <c r="E39" s="88"/>
      <c r="F39" s="88"/>
      <c r="G39" s="88"/>
      <c r="H39" s="88"/>
      <c r="I39" s="88"/>
      <c r="J39" s="88"/>
      <c r="K39" s="88"/>
      <c r="L39" s="88"/>
      <c r="M39" s="88"/>
      <c r="N39" s="88"/>
      <c r="O39" s="88"/>
      <c r="P39" s="88"/>
    </row>
    <row r="40" spans="1:16" x14ac:dyDescent="0.35">
      <c r="A40" s="88"/>
      <c r="B40" s="88"/>
      <c r="C40" s="88"/>
      <c r="D40" s="88"/>
      <c r="E40" s="88"/>
      <c r="F40" s="88"/>
      <c r="G40" s="88"/>
      <c r="H40" s="88"/>
      <c r="I40" s="88"/>
      <c r="J40" s="88"/>
      <c r="K40" s="88"/>
      <c r="L40" s="88"/>
      <c r="M40" s="88"/>
      <c r="N40" s="88"/>
      <c r="O40" s="88"/>
      <c r="P40" s="88"/>
    </row>
    <row r="41" spans="1:16" x14ac:dyDescent="0.35">
      <c r="A41" s="88"/>
      <c r="B41" s="88"/>
      <c r="C41" s="88"/>
      <c r="D41" s="88"/>
      <c r="E41" s="88"/>
      <c r="F41" s="88"/>
      <c r="G41" s="88"/>
      <c r="H41" s="88"/>
      <c r="I41" s="88"/>
      <c r="J41" s="88"/>
      <c r="K41" s="88"/>
      <c r="L41" s="88"/>
      <c r="M41" s="88"/>
      <c r="N41" s="88"/>
      <c r="O41" s="88"/>
      <c r="P41" s="88"/>
    </row>
    <row r="42" spans="1:16" x14ac:dyDescent="0.35">
      <c r="A42" s="88"/>
      <c r="B42" s="88"/>
      <c r="C42" s="88"/>
      <c r="D42" s="88"/>
      <c r="E42" s="88"/>
      <c r="F42" s="88"/>
      <c r="G42" s="88"/>
      <c r="H42" s="88"/>
      <c r="I42" s="88"/>
      <c r="J42" s="88"/>
      <c r="K42" s="88"/>
      <c r="L42" s="88"/>
      <c r="M42" s="88"/>
      <c r="N42" s="88"/>
      <c r="O42" s="88"/>
      <c r="P42" s="88"/>
    </row>
    <row r="43" spans="1:16" x14ac:dyDescent="0.35">
      <c r="A43" s="88"/>
      <c r="B43" s="88"/>
      <c r="C43" s="88"/>
      <c r="D43" s="88"/>
      <c r="E43" s="88"/>
      <c r="F43" s="88"/>
      <c r="G43" s="88"/>
      <c r="H43" s="88"/>
      <c r="I43" s="88"/>
      <c r="J43" s="88"/>
      <c r="K43" s="88"/>
      <c r="L43" s="88"/>
      <c r="M43" s="88"/>
      <c r="N43" s="88"/>
      <c r="O43" s="88"/>
      <c r="P43" s="88"/>
    </row>
    <row r="44" spans="1:16" x14ac:dyDescent="0.35">
      <c r="A44" s="88"/>
      <c r="B44" s="88"/>
      <c r="C44" s="88"/>
      <c r="D44" s="88"/>
      <c r="E44" s="88"/>
      <c r="F44" s="88"/>
      <c r="G44" s="88"/>
      <c r="H44" s="88"/>
      <c r="I44" s="88"/>
      <c r="J44" s="88"/>
      <c r="K44" s="88"/>
      <c r="L44" s="88"/>
      <c r="M44" s="88"/>
      <c r="N44" s="88"/>
      <c r="O44" s="88"/>
      <c r="P44" s="88"/>
    </row>
    <row r="45" spans="1:16" x14ac:dyDescent="0.35">
      <c r="A45" s="88"/>
      <c r="B45" s="88"/>
      <c r="C45" s="88"/>
      <c r="D45" s="88"/>
      <c r="E45" s="88"/>
      <c r="F45" s="88"/>
      <c r="G45" s="88"/>
      <c r="H45" s="88"/>
      <c r="I45" s="88"/>
      <c r="J45" s="88"/>
      <c r="K45" s="88"/>
      <c r="L45" s="88"/>
      <c r="M45" s="88"/>
      <c r="N45" s="88"/>
      <c r="O45" s="88"/>
      <c r="P45" s="88"/>
    </row>
    <row r="46" spans="1:16" x14ac:dyDescent="0.35">
      <c r="A46" s="88"/>
      <c r="B46" s="88"/>
      <c r="C46" s="88"/>
      <c r="D46" s="88"/>
      <c r="E46" s="88"/>
      <c r="F46" s="88"/>
      <c r="G46" s="88"/>
      <c r="H46" s="88"/>
      <c r="I46" s="88"/>
      <c r="J46" s="88"/>
      <c r="K46" s="88"/>
      <c r="L46" s="88"/>
      <c r="M46" s="88"/>
      <c r="N46" s="88"/>
      <c r="O46" s="88"/>
      <c r="P46" s="88"/>
    </row>
    <row r="47" spans="1:16" x14ac:dyDescent="0.35">
      <c r="A47" s="88"/>
      <c r="B47" s="88"/>
      <c r="C47" s="88"/>
      <c r="D47" s="88"/>
      <c r="E47" s="88"/>
      <c r="F47" s="88"/>
      <c r="G47" s="88"/>
      <c r="H47" s="88"/>
      <c r="I47" s="88"/>
      <c r="J47" s="88"/>
      <c r="K47" s="88"/>
      <c r="L47" s="88"/>
      <c r="M47" s="88"/>
      <c r="N47" s="88"/>
      <c r="O47" s="88"/>
      <c r="P47" s="88"/>
    </row>
    <row r="48" spans="1:16" x14ac:dyDescent="0.35">
      <c r="A48" s="88"/>
      <c r="B48" s="88"/>
      <c r="C48" s="88"/>
      <c r="D48" s="88"/>
      <c r="E48" s="88"/>
      <c r="F48" s="88"/>
      <c r="G48" s="88"/>
      <c r="H48" s="88"/>
      <c r="I48" s="88"/>
      <c r="J48" s="88"/>
      <c r="K48" s="88"/>
      <c r="L48" s="88"/>
      <c r="M48" s="88"/>
      <c r="N48" s="88"/>
      <c r="O48" s="88"/>
      <c r="P48" s="88"/>
    </row>
    <row r="49" spans="1:16" x14ac:dyDescent="0.35">
      <c r="A49" s="88"/>
      <c r="B49" s="88"/>
      <c r="C49" s="88"/>
      <c r="D49" s="88"/>
      <c r="E49" s="88"/>
      <c r="F49" s="88"/>
      <c r="G49" s="88"/>
      <c r="H49" s="88"/>
      <c r="I49" s="88"/>
      <c r="J49" s="88"/>
      <c r="K49" s="88"/>
      <c r="L49" s="88"/>
      <c r="M49" s="88"/>
      <c r="N49" s="88"/>
      <c r="O49" s="88"/>
      <c r="P49" s="88"/>
    </row>
    <row r="50" spans="1:16" x14ac:dyDescent="0.35">
      <c r="A50" s="88"/>
      <c r="B50" s="88"/>
      <c r="C50" s="88"/>
      <c r="D50" s="88"/>
      <c r="E50" s="88"/>
      <c r="F50" s="88"/>
      <c r="G50" s="88"/>
      <c r="H50" s="88"/>
      <c r="I50" s="88"/>
      <c r="J50" s="88"/>
      <c r="K50" s="88"/>
      <c r="L50" s="88"/>
      <c r="M50" s="88"/>
      <c r="N50" s="88"/>
      <c r="O50" s="88"/>
      <c r="P50" s="88"/>
    </row>
    <row r="51" spans="1:16" x14ac:dyDescent="0.35">
      <c r="A51" s="88"/>
      <c r="B51" s="88"/>
      <c r="C51" s="88"/>
      <c r="D51" s="88"/>
      <c r="E51" s="88"/>
      <c r="F51" s="88"/>
      <c r="G51" s="88"/>
      <c r="H51" s="88"/>
      <c r="I51" s="88"/>
      <c r="J51" s="88"/>
      <c r="K51" s="88"/>
      <c r="L51" s="88"/>
      <c r="M51" s="88"/>
      <c r="N51" s="88"/>
      <c r="O51" s="88"/>
      <c r="P51" s="88"/>
    </row>
    <row r="52" spans="1:16" x14ac:dyDescent="0.35">
      <c r="A52" s="88"/>
      <c r="B52" s="88"/>
      <c r="C52" s="88"/>
      <c r="D52" s="88"/>
      <c r="E52" s="88"/>
      <c r="F52" s="88"/>
      <c r="G52" s="88"/>
      <c r="H52" s="88"/>
      <c r="I52" s="88"/>
      <c r="J52" s="88"/>
      <c r="K52" s="88"/>
      <c r="L52" s="88"/>
      <c r="M52" s="88"/>
      <c r="N52" s="88"/>
      <c r="O52" s="88"/>
      <c r="P52" s="88"/>
    </row>
    <row r="53" spans="1:16" x14ac:dyDescent="0.35">
      <c r="A53" s="88"/>
      <c r="B53" s="88"/>
      <c r="C53" s="88"/>
      <c r="D53" s="88"/>
      <c r="E53" s="88"/>
      <c r="F53" s="88"/>
      <c r="G53" s="88"/>
      <c r="H53" s="88"/>
      <c r="I53" s="88"/>
      <c r="J53" s="88"/>
      <c r="K53" s="88"/>
      <c r="L53" s="88"/>
      <c r="M53" s="88"/>
      <c r="N53" s="88"/>
      <c r="O53" s="88"/>
      <c r="P53" s="88"/>
    </row>
    <row r="54" spans="1:16" x14ac:dyDescent="0.35">
      <c r="A54" s="88"/>
      <c r="B54" s="88"/>
      <c r="C54" s="88"/>
      <c r="D54" s="88"/>
      <c r="E54" s="88"/>
      <c r="F54" s="88"/>
      <c r="G54" s="88"/>
      <c r="H54" s="88"/>
      <c r="I54" s="88"/>
      <c r="J54" s="88"/>
      <c r="K54" s="88"/>
      <c r="L54" s="88"/>
      <c r="M54" s="88"/>
      <c r="N54" s="88"/>
      <c r="O54" s="88"/>
      <c r="P54" s="88"/>
    </row>
    <row r="55" spans="1:16" x14ac:dyDescent="0.35">
      <c r="A55" s="88"/>
      <c r="B55" s="88"/>
      <c r="C55" s="88"/>
      <c r="D55" s="88"/>
      <c r="E55" s="88"/>
      <c r="F55" s="88"/>
      <c r="G55" s="88"/>
      <c r="H55" s="88"/>
      <c r="I55" s="88"/>
      <c r="J55" s="88"/>
      <c r="K55" s="88"/>
      <c r="L55" s="88"/>
      <c r="M55" s="88"/>
      <c r="N55" s="88"/>
      <c r="O55" s="88"/>
      <c r="P55" s="88"/>
    </row>
    <row r="56" spans="1:16" x14ac:dyDescent="0.35">
      <c r="A56" s="88"/>
      <c r="B56" s="88"/>
      <c r="C56" s="88"/>
      <c r="D56" s="88"/>
      <c r="E56" s="88"/>
      <c r="F56" s="88"/>
      <c r="G56" s="88"/>
      <c r="H56" s="88"/>
      <c r="I56" s="88"/>
      <c r="J56" s="88"/>
      <c r="K56" s="88"/>
      <c r="L56" s="88"/>
      <c r="M56" s="88"/>
      <c r="N56" s="88"/>
      <c r="O56" s="88"/>
      <c r="P56" s="88"/>
    </row>
    <row r="57" spans="1:16" x14ac:dyDescent="0.35">
      <c r="A57" s="88"/>
      <c r="B57" s="88"/>
      <c r="C57" s="88"/>
      <c r="D57" s="88"/>
      <c r="E57" s="88"/>
      <c r="F57" s="88"/>
      <c r="G57" s="88"/>
      <c r="H57" s="88"/>
      <c r="I57" s="88"/>
      <c r="J57" s="88"/>
      <c r="K57" s="88"/>
      <c r="L57" s="88"/>
      <c r="M57" s="88"/>
      <c r="N57" s="88"/>
      <c r="O57" s="88"/>
      <c r="P57" s="88"/>
    </row>
    <row r="58" spans="1:16" x14ac:dyDescent="0.35">
      <c r="A58" s="88"/>
      <c r="B58" s="88"/>
      <c r="C58" s="88"/>
      <c r="D58" s="88"/>
      <c r="E58" s="88"/>
      <c r="F58" s="88"/>
      <c r="G58" s="88"/>
      <c r="H58" s="88"/>
      <c r="I58" s="88"/>
      <c r="J58" s="88"/>
      <c r="K58" s="88"/>
      <c r="L58" s="88"/>
      <c r="M58" s="88"/>
      <c r="N58" s="88"/>
      <c r="O58" s="88"/>
      <c r="P58" s="88"/>
    </row>
    <row r="59" spans="1:16" x14ac:dyDescent="0.35">
      <c r="A59" s="88"/>
      <c r="B59" s="88"/>
      <c r="C59" s="88"/>
      <c r="D59" s="88"/>
      <c r="E59" s="88"/>
      <c r="F59" s="88"/>
      <c r="G59" s="88"/>
      <c r="H59" s="88"/>
      <c r="I59" s="88"/>
      <c r="J59" s="88"/>
      <c r="K59" s="88"/>
      <c r="L59" s="88"/>
      <c r="M59" s="88"/>
      <c r="N59" s="88"/>
      <c r="O59" s="88"/>
      <c r="P59" s="88"/>
    </row>
    <row r="60" spans="1:16" x14ac:dyDescent="0.35">
      <c r="A60" s="88"/>
      <c r="B60" s="88"/>
      <c r="C60" s="88"/>
      <c r="D60" s="88"/>
      <c r="E60" s="88"/>
      <c r="F60" s="88"/>
      <c r="G60" s="88"/>
      <c r="H60" s="88"/>
      <c r="I60" s="88"/>
      <c r="J60" s="88"/>
      <c r="K60" s="88"/>
      <c r="L60" s="88"/>
      <c r="M60" s="88"/>
      <c r="N60" s="88"/>
      <c r="O60" s="88"/>
      <c r="P60" s="88"/>
    </row>
    <row r="61" spans="1:16" x14ac:dyDescent="0.35">
      <c r="A61" s="88"/>
      <c r="B61" s="88"/>
      <c r="C61" s="88"/>
      <c r="D61" s="88"/>
      <c r="E61" s="88"/>
      <c r="F61" s="88"/>
      <c r="G61" s="88"/>
      <c r="H61" s="88"/>
      <c r="I61" s="88"/>
      <c r="J61" s="88"/>
      <c r="K61" s="88"/>
      <c r="L61" s="88"/>
      <c r="M61" s="88"/>
      <c r="N61" s="88"/>
      <c r="O61" s="88"/>
      <c r="P61" s="88"/>
    </row>
    <row r="62" spans="1:16" x14ac:dyDescent="0.35">
      <c r="A62" s="88"/>
      <c r="B62" s="88"/>
      <c r="C62" s="88"/>
      <c r="D62" s="88"/>
      <c r="E62" s="88"/>
      <c r="F62" s="88"/>
      <c r="G62" s="88"/>
      <c r="H62" s="88"/>
      <c r="I62" s="88"/>
      <c r="J62" s="88"/>
      <c r="K62" s="88"/>
      <c r="L62" s="88"/>
      <c r="M62" s="88"/>
      <c r="N62" s="88"/>
      <c r="O62" s="88"/>
      <c r="P62" s="88"/>
    </row>
    <row r="63" spans="1:16" x14ac:dyDescent="0.35">
      <c r="A63" s="88"/>
      <c r="B63" s="88"/>
      <c r="C63" s="88"/>
      <c r="D63" s="88"/>
      <c r="E63" s="88"/>
      <c r="F63" s="88"/>
      <c r="G63" s="88"/>
      <c r="H63" s="88"/>
      <c r="I63" s="88"/>
      <c r="J63" s="88"/>
      <c r="K63" s="88"/>
      <c r="L63" s="88"/>
      <c r="M63" s="88"/>
      <c r="N63" s="88"/>
      <c r="O63" s="88"/>
      <c r="P63" s="88"/>
    </row>
    <row r="64" spans="1:16" x14ac:dyDescent="0.35">
      <c r="A64" s="88"/>
      <c r="B64" s="88"/>
      <c r="C64" s="88"/>
      <c r="D64" s="88"/>
      <c r="E64" s="88"/>
      <c r="F64" s="88"/>
      <c r="G64" s="88"/>
      <c r="H64" s="88"/>
      <c r="I64" s="88"/>
      <c r="J64" s="88"/>
      <c r="K64" s="88"/>
      <c r="L64" s="88"/>
      <c r="M64" s="88"/>
      <c r="N64" s="88"/>
      <c r="O64" s="88"/>
      <c r="P64" s="88"/>
    </row>
    <row r="65" spans="1:16" x14ac:dyDescent="0.35">
      <c r="A65" s="88"/>
      <c r="B65" s="88"/>
      <c r="C65" s="88"/>
      <c r="D65" s="88"/>
      <c r="E65" s="88"/>
      <c r="F65" s="88"/>
      <c r="G65" s="88"/>
      <c r="H65" s="88"/>
      <c r="I65" s="88"/>
      <c r="J65" s="88"/>
      <c r="K65" s="88"/>
      <c r="L65" s="88"/>
      <c r="M65" s="88"/>
      <c r="N65" s="88"/>
      <c r="O65" s="88"/>
      <c r="P65" s="88"/>
    </row>
    <row r="66" spans="1:16" x14ac:dyDescent="0.35">
      <c r="A66" s="88"/>
      <c r="B66" s="88"/>
      <c r="C66" s="88"/>
      <c r="D66" s="88"/>
      <c r="E66" s="88"/>
      <c r="F66" s="88"/>
      <c r="G66" s="88"/>
      <c r="H66" s="88"/>
      <c r="I66" s="88"/>
      <c r="J66" s="88"/>
      <c r="K66" s="88"/>
      <c r="L66" s="88"/>
      <c r="M66" s="88"/>
      <c r="N66" s="88"/>
      <c r="O66" s="88"/>
      <c r="P66" s="88"/>
    </row>
    <row r="67" spans="1:16" x14ac:dyDescent="0.35">
      <c r="A67" s="88"/>
      <c r="B67" s="88"/>
      <c r="C67" s="88"/>
      <c r="D67" s="88"/>
      <c r="E67" s="88"/>
      <c r="F67" s="88"/>
      <c r="G67" s="88"/>
      <c r="H67" s="88"/>
      <c r="I67" s="88"/>
      <c r="J67" s="88"/>
      <c r="K67" s="88"/>
      <c r="L67" s="88"/>
      <c r="M67" s="88"/>
      <c r="N67" s="88"/>
      <c r="O67" s="88"/>
      <c r="P67" s="88"/>
    </row>
    <row r="68" spans="1:16" x14ac:dyDescent="0.35">
      <c r="A68" s="88"/>
      <c r="B68" s="88"/>
      <c r="C68" s="88"/>
      <c r="D68" s="88"/>
      <c r="E68" s="88"/>
      <c r="F68" s="88"/>
      <c r="G68" s="88"/>
      <c r="H68" s="88"/>
      <c r="I68" s="88"/>
      <c r="J68" s="88"/>
      <c r="K68" s="88"/>
      <c r="L68" s="88"/>
      <c r="M68" s="88"/>
      <c r="N68" s="88"/>
      <c r="O68" s="88"/>
      <c r="P68" s="88"/>
    </row>
    <row r="69" spans="1:16" x14ac:dyDescent="0.35">
      <c r="A69" s="88"/>
      <c r="B69" s="88"/>
      <c r="C69" s="88"/>
      <c r="D69" s="88"/>
      <c r="E69" s="88"/>
      <c r="F69" s="88"/>
      <c r="G69" s="88"/>
      <c r="H69" s="88"/>
      <c r="I69" s="88"/>
      <c r="J69" s="88"/>
      <c r="K69" s="88"/>
      <c r="L69" s="88"/>
      <c r="M69" s="88"/>
      <c r="N69" s="88"/>
      <c r="O69" s="88"/>
      <c r="P69" s="88"/>
    </row>
    <row r="70" spans="1:16" x14ac:dyDescent="0.35">
      <c r="A70" s="88"/>
      <c r="B70" s="88"/>
      <c r="C70" s="88"/>
      <c r="D70" s="88"/>
      <c r="E70" s="88"/>
      <c r="F70" s="88"/>
      <c r="G70" s="88"/>
      <c r="H70" s="88"/>
      <c r="I70" s="88"/>
      <c r="J70" s="88"/>
      <c r="K70" s="88"/>
      <c r="L70" s="88"/>
      <c r="M70" s="88"/>
      <c r="N70" s="88"/>
      <c r="O70" s="88"/>
      <c r="P70" s="88"/>
    </row>
    <row r="71" spans="1:16" x14ac:dyDescent="0.35">
      <c r="A71" s="88"/>
      <c r="B71" s="88"/>
      <c r="C71" s="88"/>
      <c r="D71" s="88"/>
      <c r="E71" s="88"/>
      <c r="F71" s="88"/>
      <c r="G71" s="88"/>
      <c r="H71" s="88"/>
      <c r="I71" s="88"/>
      <c r="J71" s="88"/>
      <c r="K71" s="88"/>
      <c r="L71" s="88"/>
      <c r="M71" s="88"/>
      <c r="N71" s="88"/>
      <c r="O71" s="88"/>
      <c r="P71" s="88"/>
    </row>
    <row r="72" spans="1:16" x14ac:dyDescent="0.35">
      <c r="A72" s="88"/>
      <c r="B72" s="88"/>
      <c r="C72" s="88"/>
      <c r="D72" s="88"/>
      <c r="E72" s="88"/>
      <c r="F72" s="88"/>
      <c r="G72" s="88"/>
      <c r="H72" s="88"/>
      <c r="I72" s="88"/>
      <c r="J72" s="88"/>
      <c r="K72" s="88"/>
      <c r="L72" s="88"/>
      <c r="M72" s="88"/>
      <c r="N72" s="88"/>
      <c r="O72" s="88"/>
      <c r="P72" s="88"/>
    </row>
    <row r="73" spans="1:16" x14ac:dyDescent="0.35">
      <c r="A73" s="88"/>
      <c r="B73" s="88"/>
      <c r="C73" s="88"/>
      <c r="D73" s="88"/>
      <c r="E73" s="88"/>
      <c r="F73" s="88"/>
      <c r="G73" s="88"/>
      <c r="H73" s="88"/>
      <c r="I73" s="88"/>
      <c r="J73" s="88"/>
      <c r="K73" s="88"/>
      <c r="L73" s="88"/>
      <c r="M73" s="88"/>
      <c r="N73" s="88"/>
      <c r="O73" s="88"/>
      <c r="P73" s="88"/>
    </row>
    <row r="74" spans="1:16" x14ac:dyDescent="0.35">
      <c r="A74" s="88"/>
      <c r="B74" s="88"/>
      <c r="C74" s="88"/>
      <c r="D74" s="88"/>
      <c r="E74" s="88"/>
      <c r="F74" s="88"/>
      <c r="G74" s="88"/>
      <c r="H74" s="88"/>
      <c r="I74" s="88"/>
      <c r="J74" s="88"/>
      <c r="K74" s="88"/>
      <c r="L74" s="88"/>
      <c r="M74" s="88"/>
      <c r="N74" s="88"/>
      <c r="O74" s="88"/>
      <c r="P74" s="88"/>
    </row>
    <row r="75" spans="1:16" x14ac:dyDescent="0.35">
      <c r="A75" s="88"/>
      <c r="B75" s="88"/>
      <c r="C75" s="88"/>
      <c r="D75" s="88"/>
      <c r="E75" s="88"/>
      <c r="F75" s="88"/>
      <c r="G75" s="88"/>
      <c r="H75" s="88"/>
      <c r="I75" s="88"/>
      <c r="J75" s="88"/>
      <c r="K75" s="88"/>
      <c r="L75" s="88"/>
      <c r="M75" s="88"/>
      <c r="N75" s="88"/>
      <c r="O75" s="88"/>
      <c r="P75" s="88"/>
    </row>
    <row r="76" spans="1:16" x14ac:dyDescent="0.35">
      <c r="A76" s="88"/>
      <c r="B76" s="88"/>
      <c r="C76" s="88"/>
      <c r="D76" s="88"/>
      <c r="E76" s="88"/>
      <c r="F76" s="88"/>
      <c r="G76" s="88"/>
      <c r="H76" s="88"/>
      <c r="I76" s="88"/>
      <c r="J76" s="88"/>
      <c r="K76" s="88"/>
      <c r="L76" s="88"/>
      <c r="M76" s="88"/>
      <c r="N76" s="88"/>
      <c r="O76" s="88"/>
      <c r="P76" s="88"/>
    </row>
  </sheetData>
  <pageMargins left="0.7" right="0.7" top="0.75" bottom="0.75" header="0.3" footer="0.3"/>
  <pageSetup paperSize="9" orientation="portrait" horizontalDpi="0" verticalDpi="0" r:id="rId1"/>
  <drawing r:id="rId2"/>
  <legacyDrawing r:id="rId3"/>
  <oleObjects>
    <mc:AlternateContent xmlns:mc="http://schemas.openxmlformats.org/markup-compatibility/2006">
      <mc:Choice Requires="x14">
        <oleObject progId="Acrobat Document" shapeId="6145" r:id="rId4">
          <objectPr locked="0" defaultSize="0" autoPict="0" r:id="rId5">
            <anchor moveWithCells="1">
              <from>
                <xdr:col>0</xdr:col>
                <xdr:colOff>76200</xdr:colOff>
                <xdr:row>2</xdr:row>
                <xdr:rowOff>165100</xdr:rowOff>
              </from>
              <to>
                <xdr:col>9</xdr:col>
                <xdr:colOff>406400</xdr:colOff>
                <xdr:row>47</xdr:row>
                <xdr:rowOff>165100</xdr:rowOff>
              </to>
            </anchor>
          </objectPr>
        </oleObject>
      </mc:Choice>
      <mc:Fallback>
        <oleObject progId="Acrobat Document" shapeId="6145" r:id="rId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F12:F13"/>
  <sheetViews>
    <sheetView workbookViewId="0">
      <selection activeCell="F14" sqref="F14"/>
    </sheetView>
  </sheetViews>
  <sheetFormatPr defaultRowHeight="14.5" x14ac:dyDescent="0.35"/>
  <sheetData>
    <row r="12" spans="6:6" x14ac:dyDescent="0.35">
      <c r="F12" t="s">
        <v>33</v>
      </c>
    </row>
    <row r="13" spans="6:6" x14ac:dyDescent="0.35">
      <c r="F13" t="s">
        <v>34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6</vt:i4>
      </vt:variant>
      <vt:variant>
        <vt:lpstr>Named Ranges</vt:lpstr>
      </vt:variant>
      <vt:variant>
        <vt:i4>4</vt:i4>
      </vt:variant>
    </vt:vector>
  </HeadingPairs>
  <TitlesOfParts>
    <vt:vector size="10" baseType="lpstr">
      <vt:lpstr>Sheet1</vt:lpstr>
      <vt:lpstr>1. Instructions for completion</vt:lpstr>
      <vt:lpstr>2. Application for Costs</vt:lpstr>
      <vt:lpstr>3. Statement of Assurance</vt:lpstr>
      <vt:lpstr>4. Terms and Conditions</vt:lpstr>
      <vt:lpstr>Sheet5</vt:lpstr>
      <vt:lpstr>'1. Instructions for completion'!Print_Area</vt:lpstr>
      <vt:lpstr>'2. Application for Costs'!Print_Area</vt:lpstr>
      <vt:lpstr>'3. Statement of Assurance'!Print_Area</vt:lpstr>
      <vt:lpstr>Sheet1!Print_Area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dc:creator>
  <cp:lastModifiedBy>Angela_Bumster</cp:lastModifiedBy>
  <cp:lastPrinted>2021-03-18T22:40:25Z</cp:lastPrinted>
  <dcterms:created xsi:type="dcterms:W3CDTF">2017-02-16T17:38:08Z</dcterms:created>
  <dcterms:modified xsi:type="dcterms:W3CDTF">2021-09-28T10:03:50Z</dcterms:modified>
</cp:coreProperties>
</file>